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370" windowHeight="7530" activeTab="1"/>
  </bookViews>
  <sheets>
    <sheet name="7 класс" sheetId="5" r:id="rId1"/>
    <sheet name="8 класс" sheetId="12" r:id="rId2"/>
    <sheet name="9 класс" sheetId="14" r:id="rId3"/>
    <sheet name="10 класс" sheetId="16" r:id="rId4"/>
    <sheet name="11 класс" sheetId="15" r:id="rId5"/>
  </sheets>
  <calcPr calcId="152511"/>
</workbook>
</file>

<file path=xl/calcChain.xml><?xml version="1.0" encoding="utf-8"?>
<calcChain xmlns="http://schemas.openxmlformats.org/spreadsheetml/2006/main">
  <c r="J13" i="5" l="1"/>
</calcChain>
</file>

<file path=xl/sharedStrings.xml><?xml version="1.0" encoding="utf-8"?>
<sst xmlns="http://schemas.openxmlformats.org/spreadsheetml/2006/main" count="600" uniqueCount="280">
  <si>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</si>
  <si>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</si>
  <si>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</si>
  <si>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</si>
  <si>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Статус</t>
  </si>
  <si>
    <t>Рейтинговое место</t>
  </si>
  <si>
    <t>Аппеляция</t>
  </si>
  <si>
    <t>Задание 1</t>
  </si>
  <si>
    <t>Задание 2</t>
  </si>
  <si>
    <t>Задание 3</t>
  </si>
  <si>
    <t>Задание 4</t>
  </si>
  <si>
    <t>№ шифра</t>
  </si>
  <si>
    <t>Всего баллов (сумма по всем заданиям)</t>
  </si>
  <si>
    <t>Итого</t>
  </si>
  <si>
    <t>Фамилия педагога, подготовившего участника</t>
  </si>
  <si>
    <t>МЭ-8.1</t>
  </si>
  <si>
    <t>МЭ-8.2</t>
  </si>
  <si>
    <t>МЭ-8.3</t>
  </si>
  <si>
    <t>МЭ-8.4</t>
  </si>
  <si>
    <t>МЭ-8.5</t>
  </si>
  <si>
    <t>МЭ-8.6</t>
  </si>
  <si>
    <t>МЭ-8.7</t>
  </si>
  <si>
    <t>МЭ-8.8</t>
  </si>
  <si>
    <t>МЭ-8.9</t>
  </si>
  <si>
    <t>МЭ-8.10</t>
  </si>
  <si>
    <t>МЭ-8.11</t>
  </si>
  <si>
    <t>МЭ-8.12</t>
  </si>
  <si>
    <t>МЭ-8.13</t>
  </si>
  <si>
    <t>МЭ-8.14</t>
  </si>
  <si>
    <t>МЭ-8.15</t>
  </si>
  <si>
    <t>МЭ-8.16</t>
  </si>
  <si>
    <t>МЭ-8.17</t>
  </si>
  <si>
    <t>МЭ-8.18</t>
  </si>
  <si>
    <t>МЭ-8.19</t>
  </si>
  <si>
    <t>МЭ-8.20</t>
  </si>
  <si>
    <t>МЭ-8.21</t>
  </si>
  <si>
    <t>МЭ-9.1</t>
  </si>
  <si>
    <t>МЭ-9.2</t>
  </si>
  <si>
    <t>МЭ-9.3</t>
  </si>
  <si>
    <t>МЭ-9.4</t>
  </si>
  <si>
    <t>МЭ-9.5</t>
  </si>
  <si>
    <t>МЭ-9.6</t>
  </si>
  <si>
    <t>МЭ-9.7</t>
  </si>
  <si>
    <t>МЭ-9.8</t>
  </si>
  <si>
    <t>МЭ-9.9</t>
  </si>
  <si>
    <t>МЭ-9.10</t>
  </si>
  <si>
    <t>МЭ-9.11</t>
  </si>
  <si>
    <t>МЭ-9.12</t>
  </si>
  <si>
    <t>МЭ-9.13</t>
  </si>
  <si>
    <t>МЭ-9.14</t>
  </si>
  <si>
    <t>МЭ-9.15</t>
  </si>
  <si>
    <t>МЭ-9.16</t>
  </si>
  <si>
    <t>МЭ-9.17</t>
  </si>
  <si>
    <t>МЭ-9.18</t>
  </si>
  <si>
    <t>МЭ-9.19</t>
  </si>
  <si>
    <t>МЭ-9.20</t>
  </si>
  <si>
    <t>МЭ-9.21</t>
  </si>
  <si>
    <t>МЭ-9.22</t>
  </si>
  <si>
    <t>МЭ-9.23</t>
  </si>
  <si>
    <t>МЭ-9.24</t>
  </si>
  <si>
    <t>МЭ-10.1</t>
  </si>
  <si>
    <t>МЭ-10.2</t>
  </si>
  <si>
    <t>МЭ-10.3</t>
  </si>
  <si>
    <t>МЭ-10.4</t>
  </si>
  <si>
    <t>МЭ-10.5</t>
  </si>
  <si>
    <t>МЭ-10.6</t>
  </si>
  <si>
    <t>МЭ-10.7</t>
  </si>
  <si>
    <t>МЭ-10.8</t>
  </si>
  <si>
    <t>МЭ-10.9</t>
  </si>
  <si>
    <t>МЭ-10.10</t>
  </si>
  <si>
    <t>МЭ-10.11</t>
  </si>
  <si>
    <t>МЭ-10.12</t>
  </si>
  <si>
    <t>МЭ-10.13</t>
  </si>
  <si>
    <t>МЭ-10.14</t>
  </si>
  <si>
    <t>МЭ-10.15</t>
  </si>
  <si>
    <t>МЭ-10.16</t>
  </si>
  <si>
    <t>МЭ-11.1</t>
  </si>
  <si>
    <t>МЭ-11.2</t>
  </si>
  <si>
    <t>МЭ-11.3</t>
  </si>
  <si>
    <t>МЭ-11.4</t>
  </si>
  <si>
    <t>МЭ-11.5</t>
  </si>
  <si>
    <t>МЭ-11.6</t>
  </si>
  <si>
    <t>МЭ-11.7</t>
  </si>
  <si>
    <t>МЭ-11.8</t>
  </si>
  <si>
    <t>МЭ-11.9</t>
  </si>
  <si>
    <t>МЭ-11.10</t>
  </si>
  <si>
    <t>МЭ-11.11</t>
  </si>
  <si>
    <t>МЭ-11.12</t>
  </si>
  <si>
    <t>МЭ-11.13</t>
  </si>
  <si>
    <t>МЭ-11.14</t>
  </si>
  <si>
    <t>МЭ-11.15</t>
  </si>
  <si>
    <t>МЭМ701</t>
  </si>
  <si>
    <t>МЭМ702</t>
  </si>
  <si>
    <t>МЭМ703</t>
  </si>
  <si>
    <t>МЭМ704</t>
  </si>
  <si>
    <t>МЭМ705</t>
  </si>
  <si>
    <t>МЭМ706</t>
  </si>
  <si>
    <t>МЭМ707</t>
  </si>
  <si>
    <t>МЭМ708</t>
  </si>
  <si>
    <t>МЭМ709</t>
  </si>
  <si>
    <t>МЭМ710</t>
  </si>
  <si>
    <t>МЭМ711</t>
  </si>
  <si>
    <t>МЭМ712</t>
  </si>
  <si>
    <t>МЭМ713</t>
  </si>
  <si>
    <t>МЭМ714</t>
  </si>
  <si>
    <t>МЭМ715</t>
  </si>
  <si>
    <t>МЭМ716</t>
  </si>
  <si>
    <t>МЭМ717</t>
  </si>
  <si>
    <t>МЭМ718</t>
  </si>
  <si>
    <t>МЭМ719</t>
  </si>
  <si>
    <t>МЭМ720</t>
  </si>
  <si>
    <t>МЭМ721</t>
  </si>
  <si>
    <t>МЭМ722</t>
  </si>
  <si>
    <t>Антонова Юлия Васильевна</t>
  </si>
  <si>
    <t>МОУ "СОШ с.Клинцовка"</t>
  </si>
  <si>
    <t>Сушкина Кристина Алексеевна</t>
  </si>
  <si>
    <t>МОУ "СОШ №3 г. Пугачева"</t>
  </si>
  <si>
    <t>Жалнин Артем Александрович</t>
  </si>
  <si>
    <t>МОУ "СОШ с. Новая Порубежка"</t>
  </si>
  <si>
    <t>Нугаева Ильнура Рушановна</t>
  </si>
  <si>
    <t>МОУ "СОШ №2 г. Пугачева"</t>
  </si>
  <si>
    <t>Курбатов Данил Александрович</t>
  </si>
  <si>
    <t>Куров Глеб Алексеевич</t>
  </si>
  <si>
    <t>Письменная Анастасия Андреевна</t>
  </si>
  <si>
    <t xml:space="preserve">Курятников Игорь Юрьевич </t>
  </si>
  <si>
    <t>Макарова Дарья Андреевна</t>
  </si>
  <si>
    <t xml:space="preserve">Чуб Анастасия Андреевна </t>
  </si>
  <si>
    <t xml:space="preserve">Сметанникова Ольга Алексеевна </t>
  </si>
  <si>
    <t xml:space="preserve">Баженов Олег Сергеевич </t>
  </si>
  <si>
    <t>МОУ "СОШ с. Успенка"</t>
  </si>
  <si>
    <t>Гальмаков Денис Игоревич</t>
  </si>
  <si>
    <t>Шамова Виктория Романовна</t>
  </si>
  <si>
    <t>МОУ "СОШ №1 г. Пугачева"</t>
  </si>
  <si>
    <t xml:space="preserve">Филатов Николай Павлович </t>
  </si>
  <si>
    <t xml:space="preserve">Ковалева Дарья Юрьевна </t>
  </si>
  <si>
    <t>МОУ "СОШ №13 г. Пугачева"</t>
  </si>
  <si>
    <t>Храмов Руслан наильевич</t>
  </si>
  <si>
    <t>Зякин Кирилл Александрович</t>
  </si>
  <si>
    <t xml:space="preserve">Богуш Александр Александрович </t>
  </si>
  <si>
    <t>МОУ "СОШ №14 г. Пугачева"</t>
  </si>
  <si>
    <t>Тимраляева Диана Фанисовна</t>
  </si>
  <si>
    <t xml:space="preserve">Абубекеров Амир Ильдарович </t>
  </si>
  <si>
    <t>Бисингалиев Равиль Сагындыкович</t>
  </si>
  <si>
    <t xml:space="preserve">Белянкина Юлия Александровна </t>
  </si>
  <si>
    <t>МОУ "СОШ с. Клинцовка"</t>
  </si>
  <si>
    <t xml:space="preserve">Воробьев Никита Сергеевич </t>
  </si>
  <si>
    <t xml:space="preserve">Попова Дарья Григорьевна </t>
  </si>
  <si>
    <t>Михайлов Михаил Андреевич</t>
  </si>
  <si>
    <t xml:space="preserve">Алехина Виктория Сергеевна </t>
  </si>
  <si>
    <t xml:space="preserve">Фейзулин Артур Наилевич </t>
  </si>
  <si>
    <t xml:space="preserve">Асликян Георгий Артакович </t>
  </si>
  <si>
    <t>МОУ "СОШ №3 г. Пугачева</t>
  </si>
  <si>
    <t>МОУ "СОШ №2 г. Пугачева</t>
  </si>
  <si>
    <t>МОУ "СОШ №1 г. Пугачева</t>
  </si>
  <si>
    <t xml:space="preserve">Батырова Эвелина Алешировна </t>
  </si>
  <si>
    <t>МОУ "СОШ с. Заволжский"</t>
  </si>
  <si>
    <t xml:space="preserve">Родин Никита Сергеевич </t>
  </si>
  <si>
    <t xml:space="preserve">Смирновой Ксении Сергеевны </t>
  </si>
  <si>
    <t>Хадыкин Кирилл Сергеевич</t>
  </si>
  <si>
    <r>
      <t>МОУ "СОШ №1 г. Пугачева</t>
    </r>
    <r>
      <rPr>
        <b/>
        <sz val="12"/>
        <color theme="1"/>
        <rFont val="Times New Roman"/>
        <family val="1"/>
        <charset val="204"/>
      </rPr>
      <t>"</t>
    </r>
  </si>
  <si>
    <t>Назарова Вероника Андреевна</t>
  </si>
  <si>
    <t>МОУ "СОШ 14 г. Пугачева"</t>
  </si>
  <si>
    <t xml:space="preserve">Арутюнян Самсон Эдгарович </t>
  </si>
  <si>
    <t xml:space="preserve">Кириенко Дмитрий Андреевич </t>
  </si>
  <si>
    <t xml:space="preserve">Медведев Илья Владимирович </t>
  </si>
  <si>
    <t xml:space="preserve">Рачителева Елизавета Юрьевна </t>
  </si>
  <si>
    <t>МОУ "СОШ №2 г. Пугачев"</t>
  </si>
  <si>
    <t xml:space="preserve">Нечаева Лада Андреевна </t>
  </si>
  <si>
    <t xml:space="preserve">Галлямов Даниил Айратович </t>
  </si>
  <si>
    <t>МОУ "СОШ п.Заволжский"</t>
  </si>
  <si>
    <t>Быстрова Кристина Александровна</t>
  </si>
  <si>
    <t>МОУ "СОШ с.Давыдовка"</t>
  </si>
  <si>
    <t xml:space="preserve">Чумбаева Асель Даулеткалиевна </t>
  </si>
  <si>
    <t>МОУ "СОШ №3 г. Пугачев"</t>
  </si>
  <si>
    <t xml:space="preserve">Курмангалиева Амина Курмангалиевна </t>
  </si>
  <si>
    <t xml:space="preserve">Шептунов Александр Дмитриевич </t>
  </si>
  <si>
    <t>МОУ "СОШ с.Каменка"</t>
  </si>
  <si>
    <t xml:space="preserve">Артемова Оксана Геннадьевна </t>
  </si>
  <si>
    <t xml:space="preserve">Артюхин Иван Витальевич </t>
  </si>
  <si>
    <t xml:space="preserve">Соколова Варвара Сергеевна </t>
  </si>
  <si>
    <t>МОУ "СОШ №1 г. Пугачев"</t>
  </si>
  <si>
    <t xml:space="preserve">Зайчикова Анастасия Александровна </t>
  </si>
  <si>
    <t>Янгалычина Дания Ренатовна</t>
  </si>
  <si>
    <t xml:space="preserve">Неретина Валерия Павловна </t>
  </si>
  <si>
    <t>МОУ "СОШ №14 г. Пугачев"</t>
  </si>
  <si>
    <t>Лисин Дмитрий Романович</t>
  </si>
  <si>
    <t>Дворянчикова Елизавета Дмитриевна</t>
  </si>
  <si>
    <t>МОУ "СОШ №13 г. Пугачев"</t>
  </si>
  <si>
    <t xml:space="preserve">Лаврикова Анна Алексеевна </t>
  </si>
  <si>
    <t xml:space="preserve">Заграничнов Глеб Алексеевич </t>
  </si>
  <si>
    <t xml:space="preserve">Самыгина Алина Алексеевна </t>
  </si>
  <si>
    <t>МОУ "СОШ с.Карловка"</t>
  </si>
  <si>
    <t xml:space="preserve">Суржаков Олег Александрович </t>
  </si>
  <si>
    <t>Жиляев Максим Иванович</t>
  </si>
  <si>
    <t xml:space="preserve">Смирнова Виктория Александровна </t>
  </si>
  <si>
    <t>Сметанникова Анна Алексеевна</t>
  </si>
  <si>
    <t xml:space="preserve">Винник Кирилл Алексеевич </t>
  </si>
  <si>
    <t xml:space="preserve">Зимин Александр Алексеевич </t>
  </si>
  <si>
    <t xml:space="preserve">Валяев Кирилл Алексеевич </t>
  </si>
  <si>
    <t xml:space="preserve">Богатырева Екатерина Юрьевна </t>
  </si>
  <si>
    <t>МОУ "СОШ с.Рахмановка"</t>
  </si>
  <si>
    <t xml:space="preserve">Тутунова Дарья Вадимовна </t>
  </si>
  <si>
    <t xml:space="preserve">Малыгина Екатерина Констатиновна </t>
  </si>
  <si>
    <t xml:space="preserve">Шевченко Ксения Сергеевна </t>
  </si>
  <si>
    <t>МОУ "СОШ №14 г.Пугачев"</t>
  </si>
  <si>
    <t>МОУ "СОШ №2 г.Пугачев"</t>
  </si>
  <si>
    <t xml:space="preserve">Буланова Виктория Олеговна </t>
  </si>
  <si>
    <t xml:space="preserve">Черномырдина Алена Романовна </t>
  </si>
  <si>
    <t xml:space="preserve">Пекарева Анастасия Николаевна </t>
  </si>
  <si>
    <t xml:space="preserve">Лыжин Николай Олегович </t>
  </si>
  <si>
    <t xml:space="preserve">Кинсфатер Дмитрий Романович </t>
  </si>
  <si>
    <t xml:space="preserve">Цуприкова Мария Владимировна </t>
  </si>
  <si>
    <t>МОУ "СОШ №1 г.Пугачев"</t>
  </si>
  <si>
    <t xml:space="preserve">Старинов Дмитрий Сергеевич </t>
  </si>
  <si>
    <t>Чернов Владислав Дмитриевич</t>
  </si>
  <si>
    <t xml:space="preserve">Харитонов Иван Александрович </t>
  </si>
  <si>
    <t xml:space="preserve">Маштакова Анна Сергеевна </t>
  </si>
  <si>
    <t>МОУ "СОШ с. Карловка"</t>
  </si>
  <si>
    <t xml:space="preserve">Жулябин Денис Дмитриевич </t>
  </si>
  <si>
    <t xml:space="preserve">Уткин Никита Адександрович </t>
  </si>
  <si>
    <t xml:space="preserve">Золотова Елена Александровна </t>
  </si>
  <si>
    <t xml:space="preserve">Гордеев Александр Денисович </t>
  </si>
  <si>
    <t xml:space="preserve">Ларина Ольга Семеновна </t>
  </si>
  <si>
    <t xml:space="preserve">Палагутина Ирина Алексеевна </t>
  </si>
  <si>
    <t xml:space="preserve">Горина Татьяна Евгеньевна </t>
  </si>
  <si>
    <t xml:space="preserve">Баженова Наталья Александровна </t>
  </si>
  <si>
    <t xml:space="preserve">Малеева Марина Львовна </t>
  </si>
  <si>
    <t xml:space="preserve">Пухова Елена Ивановна </t>
  </si>
  <si>
    <t xml:space="preserve">Лебедева Оксана Викторовна </t>
  </si>
  <si>
    <t xml:space="preserve">Сальникова Мария Юрьевна </t>
  </si>
  <si>
    <t xml:space="preserve">Балюкина Галина Николаевна </t>
  </si>
  <si>
    <t xml:space="preserve">Малеева Марина  Львовна </t>
  </si>
  <si>
    <t xml:space="preserve">Локтионова Любовь Александровна </t>
  </si>
  <si>
    <t xml:space="preserve">Асорина Валентина Григорьевна </t>
  </si>
  <si>
    <t>Акбулатов Марат Салатович</t>
  </si>
  <si>
    <t xml:space="preserve">Казакова Валерия Андреевна </t>
  </si>
  <si>
    <t xml:space="preserve">Жкравлева Елена Анатольевна </t>
  </si>
  <si>
    <t xml:space="preserve">Шитова Алина Алексеевна </t>
  </si>
  <si>
    <t xml:space="preserve">Кадникова Татьяна Валентиновна </t>
  </si>
  <si>
    <t xml:space="preserve">Штыцко Арина Сергеевна </t>
  </si>
  <si>
    <t xml:space="preserve">Утепкалиева Людмила Ивановна </t>
  </si>
  <si>
    <t>Кочемазова Ольга Ивановна</t>
  </si>
  <si>
    <t>Чернова Ангелина Анатольевна</t>
  </si>
  <si>
    <t xml:space="preserve">Садчикова Ольга Ивановна </t>
  </si>
  <si>
    <t xml:space="preserve">Журавлева елена Анатольевна </t>
  </si>
  <si>
    <t xml:space="preserve">Маштакова Галина Сергеевна </t>
  </si>
  <si>
    <t xml:space="preserve">Туксанова Разифа Самбулатовна </t>
  </si>
  <si>
    <t>Сальникова Мария Юрьевна</t>
  </si>
  <si>
    <t>Горина Татьяна Евгеньевна</t>
  </si>
  <si>
    <t>Маштакова Галина Сергеевна</t>
  </si>
  <si>
    <t xml:space="preserve">Актаев Амир Олегович </t>
  </si>
  <si>
    <t>МОУ "СОШ №3 г.Пугачев"</t>
  </si>
  <si>
    <t>Юскеев Рустям Алимжанович</t>
  </si>
  <si>
    <t>Билюкова Рузалия Шакиржановна</t>
  </si>
  <si>
    <t xml:space="preserve">Горячев Александр Игоревич </t>
  </si>
  <si>
    <t xml:space="preserve">Тетюков Илья Андреевич </t>
  </si>
  <si>
    <t xml:space="preserve">Пономарев Дмитрий Александрович </t>
  </si>
  <si>
    <t xml:space="preserve">Гольнева Алина Андреевна </t>
  </si>
  <si>
    <t xml:space="preserve">Бондарь Иван Дмитриевич </t>
  </si>
  <si>
    <t>Копейкин Данила Олегович</t>
  </si>
  <si>
    <t xml:space="preserve">Кузмичева Дарья Романовна </t>
  </si>
  <si>
    <t xml:space="preserve">Сопина Дарья Андреевна </t>
  </si>
  <si>
    <t xml:space="preserve">Ковалев Максим Олегович </t>
  </si>
  <si>
    <t>Григорян Давид Мгерович</t>
  </si>
  <si>
    <t xml:space="preserve">Жуков Руслан Андреевич </t>
  </si>
  <si>
    <t xml:space="preserve">Башилов Максим Олегович </t>
  </si>
  <si>
    <t xml:space="preserve">Михайлова Татьяна Викторовна </t>
  </si>
  <si>
    <t xml:space="preserve">Задание 5 </t>
  </si>
  <si>
    <t>Протокол заседания жюри муниципального этапа всероссийской олимпиады  школьников по математике  Пугачевского муниципального районаот 02.12.2019 года</t>
  </si>
  <si>
    <t>Повестка: утверждение результатов муниципального этапа всероссийской олимпиады по математике 2019 года</t>
  </si>
  <si>
    <t>Решили: утвердить результаты муниципального этапа всероссийской олимпиады по математике 2019 года</t>
  </si>
  <si>
    <t>Максимальный балл: 35</t>
  </si>
  <si>
    <t>Участник</t>
  </si>
  <si>
    <t>Победитель</t>
  </si>
  <si>
    <t>Искакова Айнагуль Есенгалиевна</t>
  </si>
  <si>
    <t>Присутствовали: 14</t>
  </si>
  <si>
    <t>Отсутствовали:  2</t>
  </si>
  <si>
    <t>МОУ "СОШ №13 г. Пугачева  имени М.В. Ломоносова"</t>
  </si>
  <si>
    <t>МОУ "СОШ №14 города Пугачева имени П.А.Столыпина"</t>
  </si>
  <si>
    <t>МОУ "СОШ с. Давыдовка"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</si>
</sst>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9" fillId="5" borderId="6" applyNumberFormat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7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2" fillId="2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/>
    <xf numFmtId="0" fontId="2" fillId="2" borderId="4" xfId="0" applyFont="1" applyFill="1" applyBorder="1" applyAlignment="1">
      <alignment horizontal="left" vertical="top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35"/>
  <sheetViews>
    <sheetView topLeftCell="A22" zoomScaleNormal="100" workbookViewId="0">
      <selection activeCell="A3" sqref="A3:C3"/>
    </sheetView>
  </sheetViews>
  <sheetFormatPr defaultRowHeight="15" x14ac:dyDescent="0.25"/>
  <cols>
    <col min="1" max="1" width="7.140625" customWidth="1"/>
    <col min="2" max="2" width="15.5703125" customWidth="1"/>
    <col min="3" max="3" width="23.5703125" customWidth="1"/>
    <col min="4" max="4" width="35.7109375" customWidth="1"/>
    <col min="5" max="5" width="8.85546875" customWidth="1"/>
    <col min="11" max="11" width="16.7109375" customWidth="1"/>
    <col min="13" max="13" width="7.42578125" customWidth="1"/>
    <col min="14" max="14" width="12.85546875" customWidth="1"/>
    <col min="15" max="15" width="14.28515625" customWidth="1"/>
    <col min="16" max="16" width="28.5703125" customWidth="1"/>
  </cols>
  <sheetData>
    <row r="1" spans="1:16" s="28" customFormat="1" ht="35.25" customHeight="1" x14ac:dyDescent="0.25">
      <c r="A1" s="42" t="s">
        <v>268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6" s="28" customFormat="1" ht="15.75" x14ac:dyDescent="0.25">
      <c r="A2" s="42" t="s">
        <v>275</v>
      </c>
      <c r="B2" s="42"/>
      <c r="C2" s="43"/>
      <c r="D2" s="29"/>
      <c r="E2" s="30"/>
      <c r="F2" s="30"/>
      <c r="G2" s="31"/>
      <c r="H2" s="32"/>
      <c r="I2" s="30"/>
      <c r="J2" s="29"/>
      <c r="K2" s="30"/>
      <c r="L2" s="30"/>
    </row>
    <row r="3" spans="1:16" s="28" customFormat="1" ht="15.75" x14ac:dyDescent="0.25">
      <c r="A3" s="42" t="s">
        <v>276</v>
      </c>
      <c r="B3" s="42"/>
      <c r="C3" s="43"/>
      <c r="D3" s="29"/>
      <c r="E3" s="30"/>
      <c r="F3" s="30"/>
      <c r="G3" s="30"/>
      <c r="H3" s="32"/>
      <c r="I3" s="30"/>
      <c r="J3" s="29"/>
      <c r="K3" s="30"/>
      <c r="L3" s="30"/>
    </row>
    <row r="4" spans="1:16" s="28" customFormat="1" ht="15.75" x14ac:dyDescent="0.25">
      <c r="A4" s="42" t="s">
        <v>269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6" s="28" customFormat="1" ht="15.75" x14ac:dyDescent="0.25">
      <c r="A5" s="42" t="s">
        <v>270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6" s="28" customFormat="1" ht="15.75" x14ac:dyDescent="0.25">
      <c r="A6" s="44" t="s">
        <v>271</v>
      </c>
      <c r="B6" s="44"/>
      <c r="C6" s="44"/>
      <c r="D6" s="44"/>
      <c r="E6" s="33"/>
      <c r="F6" s="34"/>
      <c r="G6" s="34"/>
      <c r="H6" s="35"/>
      <c r="I6" s="33"/>
      <c r="J6" s="36"/>
      <c r="K6" s="37"/>
      <c r="L6" s="38"/>
    </row>
    <row r="7" spans="1:16" ht="15.75" x14ac:dyDescent="0.25">
      <c r="A7" s="41"/>
      <c r="B7" s="41"/>
      <c r="C7" s="41"/>
      <c r="D7" s="41"/>
      <c r="E7" s="41"/>
      <c r="F7" s="6"/>
      <c r="G7" s="6"/>
      <c r="H7" s="6"/>
      <c r="I7" s="6"/>
      <c r="J7" s="6"/>
      <c r="K7" s="7"/>
      <c r="L7" s="5"/>
      <c r="M7" s="2"/>
      <c r="N7" s="4"/>
      <c r="O7" s="5"/>
      <c r="P7" s="5"/>
    </row>
    <row r="8" spans="1:16" ht="66" customHeight="1" x14ac:dyDescent="0.25">
      <c r="A8" s="11" t="s">
        <v>0</v>
      </c>
      <c r="B8" s="3" t="s">
        <v>11</v>
      </c>
      <c r="C8" s="3" t="s">
        <v>1</v>
      </c>
      <c r="D8" s="3" t="s">
        <v>2</v>
      </c>
      <c r="E8" s="3" t="s">
        <v>3</v>
      </c>
      <c r="F8" s="27" t="s">
        <v>7</v>
      </c>
      <c r="G8" s="27" t="s">
        <v>8</v>
      </c>
      <c r="H8" s="27" t="s">
        <v>9</v>
      </c>
      <c r="I8" s="27" t="s">
        <v>10</v>
      </c>
      <c r="J8" s="27" t="s">
        <v>267</v>
      </c>
      <c r="K8" s="19" t="s">
        <v>12</v>
      </c>
      <c r="L8" s="3" t="s">
        <v>6</v>
      </c>
      <c r="M8" s="3" t="s">
        <v>13</v>
      </c>
      <c r="N8" s="3" t="s">
        <v>4</v>
      </c>
      <c r="O8" s="3" t="s">
        <v>5</v>
      </c>
      <c r="P8" s="25" t="s">
        <v>14</v>
      </c>
    </row>
    <row r="9" spans="1:16" ht="31.5" x14ac:dyDescent="0.25">
      <c r="A9" s="15">
        <v>1</v>
      </c>
      <c r="B9" s="26" t="s">
        <v>98</v>
      </c>
      <c r="C9" s="13" t="s">
        <v>131</v>
      </c>
      <c r="D9" s="13" t="s">
        <v>132</v>
      </c>
      <c r="E9" s="13">
        <v>7</v>
      </c>
      <c r="F9" s="16">
        <v>1</v>
      </c>
      <c r="G9" s="16">
        <v>1</v>
      </c>
      <c r="H9" s="16">
        <v>0</v>
      </c>
      <c r="I9" s="16">
        <v>0</v>
      </c>
      <c r="J9" s="16">
        <v>7</v>
      </c>
      <c r="K9" s="12">
        <v>9</v>
      </c>
      <c r="L9" s="11"/>
      <c r="M9" s="12"/>
      <c r="N9" s="15" t="s">
        <v>272</v>
      </c>
      <c r="O9" s="15">
        <v>1</v>
      </c>
      <c r="P9" s="15" t="s">
        <v>226</v>
      </c>
    </row>
    <row r="10" spans="1:16" ht="31.5" x14ac:dyDescent="0.25">
      <c r="A10" s="15">
        <v>2</v>
      </c>
      <c r="B10" s="26" t="s">
        <v>103</v>
      </c>
      <c r="C10" s="15" t="s">
        <v>125</v>
      </c>
      <c r="D10" s="13" t="s">
        <v>120</v>
      </c>
      <c r="E10" s="13">
        <v>7</v>
      </c>
      <c r="F10" s="16">
        <v>1</v>
      </c>
      <c r="G10" s="16">
        <v>0</v>
      </c>
      <c r="H10" s="16">
        <v>3</v>
      </c>
      <c r="I10" s="16">
        <v>0</v>
      </c>
      <c r="J10" s="16">
        <v>0</v>
      </c>
      <c r="K10" s="12">
        <v>4</v>
      </c>
      <c r="L10" s="11"/>
      <c r="M10" s="12"/>
      <c r="N10" s="15" t="s">
        <v>272</v>
      </c>
      <c r="O10" s="15">
        <v>2</v>
      </c>
      <c r="P10" s="15" t="s">
        <v>224</v>
      </c>
    </row>
    <row r="11" spans="1:16" ht="31.5" x14ac:dyDescent="0.25">
      <c r="A11" s="15">
        <v>3</v>
      </c>
      <c r="B11" s="26" t="s">
        <v>106</v>
      </c>
      <c r="C11" s="15" t="s">
        <v>122</v>
      </c>
      <c r="D11" s="13" t="s">
        <v>120</v>
      </c>
      <c r="E11" s="13">
        <v>7</v>
      </c>
      <c r="F11" s="16">
        <v>0</v>
      </c>
      <c r="G11" s="16">
        <v>0</v>
      </c>
      <c r="H11" s="16">
        <v>3</v>
      </c>
      <c r="I11" s="16">
        <v>0</v>
      </c>
      <c r="J11" s="16">
        <v>0</v>
      </c>
      <c r="K11" s="12">
        <v>3</v>
      </c>
      <c r="L11" s="11"/>
      <c r="M11" s="12"/>
      <c r="N11" s="15" t="s">
        <v>272</v>
      </c>
      <c r="O11" s="15">
        <v>3</v>
      </c>
      <c r="P11" s="15" t="s">
        <v>224</v>
      </c>
    </row>
    <row r="12" spans="1:16" ht="31.5" x14ac:dyDescent="0.25">
      <c r="A12" s="15">
        <v>4</v>
      </c>
      <c r="B12" s="26" t="s">
        <v>104</v>
      </c>
      <c r="C12" s="15" t="s">
        <v>124</v>
      </c>
      <c r="D12" s="13" t="s">
        <v>120</v>
      </c>
      <c r="E12" s="13">
        <v>7</v>
      </c>
      <c r="F12" s="16">
        <v>0</v>
      </c>
      <c r="G12" s="16">
        <v>0</v>
      </c>
      <c r="H12" s="16">
        <v>3</v>
      </c>
      <c r="I12" s="16">
        <v>0</v>
      </c>
      <c r="J12" s="16">
        <v>0</v>
      </c>
      <c r="K12" s="12">
        <v>3</v>
      </c>
      <c r="L12" s="11"/>
      <c r="M12" s="12"/>
      <c r="N12" s="15" t="s">
        <v>272</v>
      </c>
      <c r="O12" s="15">
        <v>3</v>
      </c>
      <c r="P12" s="15" t="s">
        <v>224</v>
      </c>
    </row>
    <row r="13" spans="1:16" ht="31.5" x14ac:dyDescent="0.25">
      <c r="A13" s="15">
        <v>5</v>
      </c>
      <c r="B13" s="26" t="s">
        <v>111</v>
      </c>
      <c r="C13" s="13" t="s">
        <v>115</v>
      </c>
      <c r="D13" s="13" t="s">
        <v>114</v>
      </c>
      <c r="E13" s="13">
        <v>7</v>
      </c>
      <c r="F13" s="16">
        <v>1</v>
      </c>
      <c r="G13" s="16">
        <v>0</v>
      </c>
      <c r="H13" s="16">
        <v>0</v>
      </c>
      <c r="I13" s="16">
        <v>0</v>
      </c>
      <c r="J13" s="16">
        <f>SUM(F13:I13)</f>
        <v>1</v>
      </c>
      <c r="K13" s="12">
        <v>1</v>
      </c>
      <c r="L13" s="11"/>
      <c r="M13" s="12"/>
      <c r="N13" s="15" t="s">
        <v>272</v>
      </c>
      <c r="O13" s="15">
        <v>4</v>
      </c>
      <c r="P13" s="15" t="s">
        <v>220</v>
      </c>
    </row>
    <row r="14" spans="1:16" ht="31.5" x14ac:dyDescent="0.25">
      <c r="A14" s="15">
        <v>6</v>
      </c>
      <c r="B14" s="26" t="s">
        <v>110</v>
      </c>
      <c r="C14" s="15" t="s">
        <v>221</v>
      </c>
      <c r="D14" s="13" t="s">
        <v>116</v>
      </c>
      <c r="E14" s="13">
        <v>7</v>
      </c>
      <c r="F14" s="16">
        <v>1</v>
      </c>
      <c r="G14" s="16">
        <v>0</v>
      </c>
      <c r="H14" s="16">
        <v>0</v>
      </c>
      <c r="I14" s="16">
        <v>0</v>
      </c>
      <c r="J14" s="16">
        <v>0</v>
      </c>
      <c r="K14" s="12">
        <v>1</v>
      </c>
      <c r="L14" s="11"/>
      <c r="M14" s="12"/>
      <c r="N14" s="15" t="s">
        <v>272</v>
      </c>
      <c r="O14" s="15">
        <v>4</v>
      </c>
      <c r="P14" s="15" t="s">
        <v>222</v>
      </c>
    </row>
    <row r="15" spans="1:16" ht="31.5" x14ac:dyDescent="0.25">
      <c r="A15" s="15">
        <v>7</v>
      </c>
      <c r="B15" s="26" t="s">
        <v>109</v>
      </c>
      <c r="C15" s="13" t="s">
        <v>117</v>
      </c>
      <c r="D15" s="13" t="s">
        <v>118</v>
      </c>
      <c r="E15" s="13">
        <v>7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2">
        <v>1</v>
      </c>
      <c r="L15" s="11"/>
      <c r="M15" s="12"/>
      <c r="N15" s="15" t="s">
        <v>272</v>
      </c>
      <c r="O15" s="15">
        <v>4</v>
      </c>
      <c r="P15" s="15" t="s">
        <v>223</v>
      </c>
    </row>
    <row r="16" spans="1:16" ht="31.5" x14ac:dyDescent="0.25">
      <c r="A16" s="15">
        <v>8</v>
      </c>
      <c r="B16" s="26" t="s">
        <v>102</v>
      </c>
      <c r="C16" s="15" t="s">
        <v>126</v>
      </c>
      <c r="D16" s="13" t="s">
        <v>116</v>
      </c>
      <c r="E16" s="13">
        <v>7</v>
      </c>
      <c r="F16" s="16">
        <v>0</v>
      </c>
      <c r="G16" s="16">
        <v>1</v>
      </c>
      <c r="H16" s="16">
        <v>0</v>
      </c>
      <c r="I16" s="16">
        <v>0</v>
      </c>
      <c r="J16" s="16">
        <v>0</v>
      </c>
      <c r="K16" s="12">
        <v>1</v>
      </c>
      <c r="L16" s="11"/>
      <c r="M16" s="12"/>
      <c r="N16" s="15" t="s">
        <v>272</v>
      </c>
      <c r="O16" s="15">
        <v>4</v>
      </c>
      <c r="P16" s="15" t="s">
        <v>222</v>
      </c>
    </row>
    <row r="17" spans="1:16" ht="31.5" x14ac:dyDescent="0.25">
      <c r="A17" s="15">
        <v>9</v>
      </c>
      <c r="B17" s="26" t="s">
        <v>101</v>
      </c>
      <c r="C17" s="15" t="s">
        <v>127</v>
      </c>
      <c r="D17" s="13" t="s">
        <v>116</v>
      </c>
      <c r="E17" s="13">
        <v>7</v>
      </c>
      <c r="F17" s="16">
        <v>0</v>
      </c>
      <c r="G17" s="16">
        <v>1</v>
      </c>
      <c r="H17" s="16">
        <v>0</v>
      </c>
      <c r="I17" s="16">
        <v>0</v>
      </c>
      <c r="J17" s="16">
        <v>0</v>
      </c>
      <c r="K17" s="12">
        <v>1</v>
      </c>
      <c r="L17" s="11"/>
      <c r="M17" s="12"/>
      <c r="N17" s="15" t="s">
        <v>272</v>
      </c>
      <c r="O17" s="15">
        <v>4</v>
      </c>
      <c r="P17" s="15" t="s">
        <v>222</v>
      </c>
    </row>
    <row r="18" spans="1:16" ht="31.5" x14ac:dyDescent="0.25">
      <c r="A18" s="15">
        <v>10</v>
      </c>
      <c r="B18" s="26" t="s">
        <v>112</v>
      </c>
      <c r="C18" s="15" t="s">
        <v>113</v>
      </c>
      <c r="D18" s="13" t="s">
        <v>114</v>
      </c>
      <c r="E18" s="13">
        <v>7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2">
        <v>0</v>
      </c>
      <c r="L18" s="11"/>
      <c r="M18" s="12"/>
      <c r="N18" s="15" t="s">
        <v>272</v>
      </c>
      <c r="O18" s="15">
        <v>5</v>
      </c>
      <c r="P18" s="15" t="s">
        <v>220</v>
      </c>
    </row>
    <row r="19" spans="1:16" ht="31.5" x14ac:dyDescent="0.25">
      <c r="A19" s="15">
        <v>11</v>
      </c>
      <c r="B19" s="26" t="s">
        <v>108</v>
      </c>
      <c r="C19" s="15" t="s">
        <v>119</v>
      </c>
      <c r="D19" s="13" t="s">
        <v>120</v>
      </c>
      <c r="E19" s="13">
        <v>7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2">
        <v>0</v>
      </c>
      <c r="L19" s="11"/>
      <c r="M19" s="12"/>
      <c r="N19" s="15" t="s">
        <v>272</v>
      </c>
      <c r="O19" s="15">
        <v>5</v>
      </c>
      <c r="P19" s="15" t="s">
        <v>224</v>
      </c>
    </row>
    <row r="20" spans="1:16" ht="31.5" x14ac:dyDescent="0.25">
      <c r="A20" s="15">
        <v>12</v>
      </c>
      <c r="B20" s="26" t="s">
        <v>107</v>
      </c>
      <c r="C20" s="15" t="s">
        <v>121</v>
      </c>
      <c r="D20" s="13" t="s">
        <v>116</v>
      </c>
      <c r="E20" s="13">
        <v>7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2">
        <v>0</v>
      </c>
      <c r="L20" s="11"/>
      <c r="M20" s="12"/>
      <c r="N20" s="15" t="s">
        <v>272</v>
      </c>
      <c r="O20" s="15">
        <v>5</v>
      </c>
      <c r="P20" s="15" t="s">
        <v>222</v>
      </c>
    </row>
    <row r="21" spans="1:16" ht="31.5" x14ac:dyDescent="0.25">
      <c r="A21" s="15">
        <v>13</v>
      </c>
      <c r="B21" s="26" t="s">
        <v>105</v>
      </c>
      <c r="C21" s="15" t="s">
        <v>123</v>
      </c>
      <c r="D21" s="13" t="s">
        <v>120</v>
      </c>
      <c r="E21" s="13">
        <v>7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2">
        <v>0</v>
      </c>
      <c r="L21" s="11"/>
      <c r="M21" s="12"/>
      <c r="N21" s="15" t="s">
        <v>272</v>
      </c>
      <c r="O21" s="15">
        <v>5</v>
      </c>
      <c r="P21" s="15" t="s">
        <v>224</v>
      </c>
    </row>
    <row r="22" spans="1:16" ht="31.5" x14ac:dyDescent="0.25">
      <c r="A22" s="15">
        <v>14</v>
      </c>
      <c r="B22" s="26" t="s">
        <v>100</v>
      </c>
      <c r="C22" s="15" t="s">
        <v>128</v>
      </c>
      <c r="D22" s="13" t="s">
        <v>129</v>
      </c>
      <c r="E22" s="13">
        <v>7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2">
        <v>0</v>
      </c>
      <c r="L22" s="11"/>
      <c r="M22" s="12"/>
      <c r="N22" s="15" t="s">
        <v>272</v>
      </c>
      <c r="O22" s="15">
        <v>5</v>
      </c>
      <c r="P22" s="15" t="s">
        <v>225</v>
      </c>
    </row>
    <row r="23" spans="1:16" ht="31.5" x14ac:dyDescent="0.25">
      <c r="A23" s="15">
        <v>15</v>
      </c>
      <c r="B23" s="26" t="s">
        <v>99</v>
      </c>
      <c r="C23" s="13" t="s">
        <v>130</v>
      </c>
      <c r="D23" s="13" t="s">
        <v>129</v>
      </c>
      <c r="E23" s="13">
        <v>7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2">
        <v>0</v>
      </c>
      <c r="L23" s="11"/>
      <c r="M23" s="12"/>
      <c r="N23" s="15" t="s">
        <v>272</v>
      </c>
      <c r="O23" s="15">
        <v>5</v>
      </c>
      <c r="P23" s="15" t="s">
        <v>225</v>
      </c>
    </row>
    <row r="24" spans="1:16" ht="31.5" x14ac:dyDescent="0.25">
      <c r="A24" s="15">
        <v>16</v>
      </c>
      <c r="B24" s="26" t="s">
        <v>97</v>
      </c>
      <c r="C24" s="15" t="s">
        <v>133</v>
      </c>
      <c r="D24" s="13" t="s">
        <v>116</v>
      </c>
      <c r="E24" s="13">
        <v>7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2">
        <v>0</v>
      </c>
      <c r="L24" s="11"/>
      <c r="M24" s="12"/>
      <c r="N24" s="15" t="s">
        <v>272</v>
      </c>
      <c r="O24" s="15">
        <v>5</v>
      </c>
      <c r="P24" s="15" t="s">
        <v>222</v>
      </c>
    </row>
    <row r="25" spans="1:16" ht="31.5" x14ac:dyDescent="0.25">
      <c r="A25" s="15">
        <v>17</v>
      </c>
      <c r="B25" s="26" t="s">
        <v>96</v>
      </c>
      <c r="C25" s="15" t="s">
        <v>134</v>
      </c>
      <c r="D25" s="13" t="s">
        <v>135</v>
      </c>
      <c r="E25" s="13">
        <v>7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2">
        <v>0</v>
      </c>
      <c r="L25" s="11"/>
      <c r="M25" s="12"/>
      <c r="N25" s="15" t="s">
        <v>272</v>
      </c>
      <c r="O25" s="15">
        <v>5</v>
      </c>
      <c r="P25" s="15" t="s">
        <v>227</v>
      </c>
    </row>
    <row r="26" spans="1:16" ht="31.5" x14ac:dyDescent="0.25">
      <c r="A26" s="15">
        <v>18</v>
      </c>
      <c r="B26" s="26" t="s">
        <v>95</v>
      </c>
      <c r="C26" s="15" t="s">
        <v>136</v>
      </c>
      <c r="D26" s="13" t="s">
        <v>120</v>
      </c>
      <c r="E26" s="13">
        <v>7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2">
        <v>0</v>
      </c>
      <c r="L26" s="11"/>
      <c r="M26" s="12"/>
      <c r="N26" s="15" t="s">
        <v>272</v>
      </c>
      <c r="O26" s="15">
        <v>5</v>
      </c>
      <c r="P26" s="15" t="s">
        <v>228</v>
      </c>
    </row>
    <row r="27" spans="1:16" ht="31.5" x14ac:dyDescent="0.25">
      <c r="A27" s="15">
        <v>19</v>
      </c>
      <c r="B27" s="26" t="s">
        <v>94</v>
      </c>
      <c r="C27" s="15" t="s">
        <v>137</v>
      </c>
      <c r="D27" s="13" t="s">
        <v>132</v>
      </c>
      <c r="E27" s="13">
        <v>7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2">
        <v>0</v>
      </c>
      <c r="L27" s="11"/>
      <c r="M27" s="12"/>
      <c r="N27" s="15" t="s">
        <v>272</v>
      </c>
      <c r="O27" s="15">
        <v>5</v>
      </c>
      <c r="P27" s="15" t="s">
        <v>226</v>
      </c>
    </row>
    <row r="28" spans="1:16" ht="31.5" x14ac:dyDescent="0.25">
      <c r="A28" s="15">
        <v>20</v>
      </c>
      <c r="B28" s="26" t="s">
        <v>93</v>
      </c>
      <c r="C28" s="15" t="s">
        <v>138</v>
      </c>
      <c r="D28" s="13" t="s">
        <v>139</v>
      </c>
      <c r="E28" s="13">
        <v>7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2">
        <v>0</v>
      </c>
      <c r="L28" s="11"/>
      <c r="M28" s="12"/>
      <c r="N28" s="15" t="s">
        <v>272</v>
      </c>
      <c r="O28" s="15">
        <v>5</v>
      </c>
      <c r="P28" s="15" t="s">
        <v>229</v>
      </c>
    </row>
    <row r="29" spans="1:16" ht="31.5" x14ac:dyDescent="0.25">
      <c r="A29" s="15">
        <v>21</v>
      </c>
      <c r="B29" s="26" t="s">
        <v>92</v>
      </c>
      <c r="C29" s="15" t="s">
        <v>140</v>
      </c>
      <c r="D29" s="13" t="s">
        <v>120</v>
      </c>
      <c r="E29" s="13">
        <v>7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2">
        <v>0</v>
      </c>
      <c r="L29" s="11"/>
      <c r="M29" s="12"/>
      <c r="N29" s="15" t="s">
        <v>272</v>
      </c>
      <c r="O29" s="15">
        <v>5</v>
      </c>
      <c r="P29" s="15" t="s">
        <v>224</v>
      </c>
    </row>
    <row r="30" spans="1:16" ht="31.5" x14ac:dyDescent="0.25">
      <c r="A30" s="15">
        <v>22</v>
      </c>
      <c r="B30" s="26" t="s">
        <v>91</v>
      </c>
      <c r="C30" s="15" t="s">
        <v>141</v>
      </c>
      <c r="D30" s="13" t="s">
        <v>120</v>
      </c>
      <c r="E30" s="13">
        <v>7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2">
        <v>0</v>
      </c>
      <c r="L30" s="11"/>
      <c r="M30" s="12"/>
      <c r="N30" s="15" t="s">
        <v>272</v>
      </c>
      <c r="O30" s="15">
        <v>5</v>
      </c>
      <c r="P30" s="15" t="s">
        <v>228</v>
      </c>
    </row>
    <row r="31" spans="1:16" ht="15.75" x14ac:dyDescent="0.25">
      <c r="A31" s="20"/>
      <c r="B31" s="20"/>
      <c r="C31" s="20"/>
      <c r="D31" s="21"/>
      <c r="E31" s="21"/>
      <c r="F31" s="22"/>
      <c r="G31" s="22"/>
      <c r="H31" s="22"/>
      <c r="I31" s="22"/>
      <c r="J31" s="22"/>
      <c r="K31" s="23"/>
      <c r="L31" s="24"/>
      <c r="M31" s="23"/>
      <c r="N31" s="20"/>
      <c r="O31" s="24"/>
      <c r="P31" s="24"/>
    </row>
    <row r="32" spans="1:16" x14ac:dyDescent="0.25">
      <c r="E32" s="10"/>
      <c r="K32" s="1"/>
      <c r="N32" s="1"/>
    </row>
    <row r="33" spans="5:14" x14ac:dyDescent="0.25">
      <c r="E33" s="10"/>
      <c r="K33" s="1"/>
      <c r="N33" s="1"/>
    </row>
    <row r="34" spans="5:14" x14ac:dyDescent="0.25">
      <c r="E34" s="10"/>
      <c r="K34" s="1"/>
      <c r="N34" s="1"/>
    </row>
    <row r="35" spans="5:14" x14ac:dyDescent="0.25">
      <c r="E35" s="10"/>
    </row>
  </sheetData>
  <sortState ref="A9:P30">
    <sortCondition descending="1" ref="K9:K30"/>
  </sortState>
  <mergeCells count="7">
    <mergeCell ref="A7:E7"/>
    <mergeCell ref="A1:L1"/>
    <mergeCell ref="A2:C2"/>
    <mergeCell ref="A3:C3"/>
    <mergeCell ref="A4:L4"/>
    <mergeCell ref="A5:L5"/>
    <mergeCell ref="A6:D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33"/>
  <sheetViews>
    <sheetView tabSelected="1" topLeftCell="A10" zoomScaleNormal="100" workbookViewId="0">
      <selection activeCell="D13" sqref="D13"/>
    </sheetView>
  </sheetViews>
  <sheetFormatPr defaultRowHeight="15" x14ac:dyDescent="0.25"/>
  <cols>
    <col min="1" max="1" width="7.140625" customWidth="1"/>
    <col min="2" max="2" width="9.7109375" customWidth="1"/>
    <col min="3" max="3" width="23.5703125" customWidth="1"/>
    <col min="4" max="4" width="35.7109375" customWidth="1"/>
    <col min="5" max="5" width="8.85546875" customWidth="1"/>
    <col min="11" max="11" width="16.7109375" customWidth="1"/>
    <col min="13" max="13" width="7.42578125" customWidth="1"/>
    <col min="14" max="14" width="14.42578125" customWidth="1"/>
    <col min="15" max="15" width="14.28515625" customWidth="1"/>
    <col min="16" max="16" width="28.5703125" customWidth="1"/>
  </cols>
  <sheetData>
    <row r="1" spans="1:16" s="28" customFormat="1" ht="35.25" customHeight="1" x14ac:dyDescent="0.25">
      <c r="A1" s="42" t="s">
        <v>268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6" s="28" customFormat="1" ht="15.75" x14ac:dyDescent="0.25">
      <c r="A2" s="42" t="s">
        <v>275</v>
      </c>
      <c r="B2" s="42"/>
      <c r="C2" s="43"/>
      <c r="D2" s="29"/>
      <c r="E2" s="30"/>
      <c r="F2" s="30"/>
      <c r="G2" s="31"/>
      <c r="H2" s="32"/>
      <c r="I2" s="30"/>
      <c r="J2" s="29"/>
      <c r="K2" s="30"/>
      <c r="L2" s="30"/>
    </row>
    <row r="3" spans="1:16" s="28" customFormat="1" ht="15.75" x14ac:dyDescent="0.25">
      <c r="A3" s="42" t="s">
        <v>276</v>
      </c>
      <c r="B3" s="42"/>
      <c r="C3" s="43"/>
      <c r="D3" s="29"/>
      <c r="E3" s="30"/>
      <c r="F3" s="30"/>
      <c r="G3" s="30"/>
      <c r="H3" s="32"/>
      <c r="I3" s="30"/>
      <c r="J3" s="29"/>
      <c r="K3" s="30"/>
      <c r="L3" s="30"/>
    </row>
    <row r="4" spans="1:16" s="28" customFormat="1" ht="15.75" x14ac:dyDescent="0.25">
      <c r="A4" s="42" t="s">
        <v>269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6" s="28" customFormat="1" ht="15.75" x14ac:dyDescent="0.25">
      <c r="A5" s="42" t="s">
        <v>270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6" s="28" customFormat="1" ht="15.75" x14ac:dyDescent="0.25">
      <c r="A6" s="44" t="s">
        <v>271</v>
      </c>
      <c r="B6" s="44"/>
      <c r="C6" s="44"/>
      <c r="D6" s="44"/>
      <c r="E6" s="33"/>
      <c r="F6" s="34"/>
      <c r="G6" s="34"/>
      <c r="H6" s="35"/>
      <c r="I6" s="33"/>
      <c r="J6" s="36"/>
      <c r="K6" s="37"/>
      <c r="L6" s="38"/>
    </row>
    <row r="7" spans="1:16" ht="15.75" x14ac:dyDescent="0.25">
      <c r="A7" s="41"/>
      <c r="B7" s="41"/>
      <c r="C7" s="41"/>
      <c r="D7" s="41"/>
      <c r="E7" s="41"/>
      <c r="F7" s="6"/>
      <c r="G7" s="6"/>
      <c r="H7" s="6"/>
      <c r="I7" s="6"/>
      <c r="J7" s="6"/>
      <c r="K7" s="7"/>
      <c r="L7" s="18"/>
      <c r="M7" s="2"/>
      <c r="N7" s="4"/>
      <c r="O7" s="18"/>
      <c r="P7" s="18"/>
    </row>
    <row r="8" spans="1:16" ht="66" customHeight="1" x14ac:dyDescent="0.25">
      <c r="A8" s="11" t="s">
        <v>0</v>
      </c>
      <c r="B8" s="11" t="s">
        <v>11</v>
      </c>
      <c r="C8" s="11" t="s">
        <v>1</v>
      </c>
      <c r="D8" s="11" t="s">
        <v>2</v>
      </c>
      <c r="E8" s="11" t="s">
        <v>3</v>
      </c>
      <c r="F8" s="27" t="s">
        <v>7</v>
      </c>
      <c r="G8" s="27" t="s">
        <v>8</v>
      </c>
      <c r="H8" s="27" t="s">
        <v>9</v>
      </c>
      <c r="I8" s="27" t="s">
        <v>10</v>
      </c>
      <c r="J8" s="27" t="s">
        <v>267</v>
      </c>
      <c r="K8" s="19" t="s">
        <v>12</v>
      </c>
      <c r="L8" s="11" t="s">
        <v>6</v>
      </c>
      <c r="M8" s="11" t="s">
        <v>13</v>
      </c>
      <c r="N8" s="11" t="s">
        <v>4</v>
      </c>
      <c r="O8" s="11" t="s">
        <v>5</v>
      </c>
      <c r="P8" s="25" t="s">
        <v>14</v>
      </c>
    </row>
    <row r="9" spans="1:16" ht="31.5" x14ac:dyDescent="0.25">
      <c r="A9" s="14">
        <v>1</v>
      </c>
      <c r="B9" s="14" t="s">
        <v>16</v>
      </c>
      <c r="C9" s="20" t="s">
        <v>143</v>
      </c>
      <c r="D9" s="13" t="s">
        <v>144</v>
      </c>
      <c r="E9" s="13">
        <v>8</v>
      </c>
      <c r="F9" s="17">
        <v>7</v>
      </c>
      <c r="G9" s="17">
        <v>0</v>
      </c>
      <c r="H9" s="17">
        <v>5</v>
      </c>
      <c r="I9" s="17">
        <v>7</v>
      </c>
      <c r="J9" s="17">
        <v>0</v>
      </c>
      <c r="K9" s="12">
        <v>19</v>
      </c>
      <c r="L9" s="11"/>
      <c r="M9" s="8"/>
      <c r="N9" s="9" t="s">
        <v>273</v>
      </c>
      <c r="O9" s="14">
        <v>1</v>
      </c>
      <c r="P9" s="14" t="s">
        <v>220</v>
      </c>
    </row>
    <row r="10" spans="1:16" ht="31.5" x14ac:dyDescent="0.25">
      <c r="A10" s="15">
        <v>2</v>
      </c>
      <c r="B10" s="14" t="s">
        <v>23</v>
      </c>
      <c r="C10" s="15" t="s">
        <v>154</v>
      </c>
      <c r="D10" s="13" t="s">
        <v>155</v>
      </c>
      <c r="E10" s="13">
        <v>8</v>
      </c>
      <c r="F10" s="16">
        <v>5</v>
      </c>
      <c r="G10" s="16">
        <v>0</v>
      </c>
      <c r="H10" s="16">
        <v>0</v>
      </c>
      <c r="I10" s="16">
        <v>3</v>
      </c>
      <c r="J10" s="16">
        <v>0</v>
      </c>
      <c r="K10" s="12">
        <v>8</v>
      </c>
      <c r="L10" s="11"/>
      <c r="M10" s="8"/>
      <c r="N10" s="14" t="s">
        <v>272</v>
      </c>
      <c r="O10" s="15">
        <v>2</v>
      </c>
      <c r="P10" s="14" t="s">
        <v>232</v>
      </c>
    </row>
    <row r="11" spans="1:16" ht="31.5" x14ac:dyDescent="0.25">
      <c r="A11" s="15">
        <v>3</v>
      </c>
      <c r="B11" s="14" t="s">
        <v>29</v>
      </c>
      <c r="C11" s="15" t="s">
        <v>160</v>
      </c>
      <c r="D11" s="40" t="s">
        <v>277</v>
      </c>
      <c r="E11" s="13">
        <v>8</v>
      </c>
      <c r="F11" s="16">
        <v>7</v>
      </c>
      <c r="G11" s="16">
        <v>0</v>
      </c>
      <c r="H11" s="16">
        <v>0</v>
      </c>
      <c r="I11" s="16">
        <v>0</v>
      </c>
      <c r="J11" s="16">
        <v>0</v>
      </c>
      <c r="K11" s="12">
        <v>7</v>
      </c>
      <c r="L11" s="11"/>
      <c r="M11" s="8"/>
      <c r="N11" s="14" t="s">
        <v>272</v>
      </c>
      <c r="O11" s="15">
        <v>3</v>
      </c>
      <c r="P11" s="15" t="s">
        <v>236</v>
      </c>
    </row>
    <row r="12" spans="1:16" ht="31.5" x14ac:dyDescent="0.25">
      <c r="A12" s="14">
        <v>4</v>
      </c>
      <c r="B12" s="14" t="s">
        <v>35</v>
      </c>
      <c r="C12" s="15" t="s">
        <v>165</v>
      </c>
      <c r="D12" s="13" t="s">
        <v>132</v>
      </c>
      <c r="E12" s="13">
        <v>8</v>
      </c>
      <c r="F12" s="16">
        <v>0</v>
      </c>
      <c r="G12" s="16">
        <v>0</v>
      </c>
      <c r="H12" s="16">
        <v>5</v>
      </c>
      <c r="I12" s="16">
        <v>0</v>
      </c>
      <c r="J12" s="16">
        <v>0</v>
      </c>
      <c r="K12" s="12">
        <v>5</v>
      </c>
      <c r="L12" s="11"/>
      <c r="M12" s="12"/>
      <c r="N12" s="14" t="s">
        <v>272</v>
      </c>
      <c r="O12" s="15">
        <v>4</v>
      </c>
      <c r="P12" s="14" t="s">
        <v>226</v>
      </c>
    </row>
    <row r="13" spans="1:16" ht="31.5" x14ac:dyDescent="0.25">
      <c r="A13" s="15">
        <v>5</v>
      </c>
      <c r="B13" s="14" t="s">
        <v>15</v>
      </c>
      <c r="C13" s="13" t="s">
        <v>142</v>
      </c>
      <c r="D13" s="13" t="s">
        <v>279</v>
      </c>
      <c r="E13" s="13">
        <v>8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2">
        <v>0</v>
      </c>
      <c r="L13" s="11"/>
      <c r="M13" s="12"/>
      <c r="N13" s="14" t="s">
        <v>272</v>
      </c>
      <c r="O13" s="15">
        <v>4</v>
      </c>
      <c r="P13" s="15" t="s">
        <v>220</v>
      </c>
    </row>
    <row r="14" spans="1:16" ht="31.5" x14ac:dyDescent="0.25">
      <c r="A14" s="15">
        <v>6</v>
      </c>
      <c r="B14" s="14" t="s">
        <v>17</v>
      </c>
      <c r="C14" s="15" t="s">
        <v>145</v>
      </c>
      <c r="D14" s="13" t="s">
        <v>116</v>
      </c>
      <c r="E14" s="13">
        <v>8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2">
        <v>0</v>
      </c>
      <c r="L14" s="11"/>
      <c r="M14" s="12"/>
      <c r="N14" s="14" t="s">
        <v>272</v>
      </c>
      <c r="O14" s="15">
        <v>4</v>
      </c>
      <c r="P14" s="15" t="s">
        <v>230</v>
      </c>
    </row>
    <row r="15" spans="1:16" ht="31.5" x14ac:dyDescent="0.25">
      <c r="A15" s="14">
        <v>7</v>
      </c>
      <c r="B15" s="14" t="s">
        <v>18</v>
      </c>
      <c r="C15" s="15" t="s">
        <v>146</v>
      </c>
      <c r="D15" s="13" t="s">
        <v>144</v>
      </c>
      <c r="E15" s="13">
        <v>8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2">
        <v>0</v>
      </c>
      <c r="L15" s="11"/>
      <c r="M15" s="12"/>
      <c r="N15" s="14" t="s">
        <v>272</v>
      </c>
      <c r="O15" s="15">
        <v>4</v>
      </c>
      <c r="P15" s="15" t="s">
        <v>220</v>
      </c>
    </row>
    <row r="16" spans="1:16" ht="31.5" x14ac:dyDescent="0.25">
      <c r="A16" s="15">
        <v>8</v>
      </c>
      <c r="B16" s="14" t="s">
        <v>19</v>
      </c>
      <c r="C16" s="15" t="s">
        <v>147</v>
      </c>
      <c r="D16" s="13" t="s">
        <v>120</v>
      </c>
      <c r="E16" s="13">
        <v>8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2">
        <v>0</v>
      </c>
      <c r="L16" s="11"/>
      <c r="M16" s="12"/>
      <c r="N16" s="14" t="s">
        <v>272</v>
      </c>
      <c r="O16" s="15">
        <v>4</v>
      </c>
      <c r="P16" s="15" t="s">
        <v>228</v>
      </c>
    </row>
    <row r="17" spans="1:16" ht="31.5" x14ac:dyDescent="0.25">
      <c r="A17" s="15">
        <v>9</v>
      </c>
      <c r="B17" s="14" t="s">
        <v>20</v>
      </c>
      <c r="C17" s="15" t="s">
        <v>148</v>
      </c>
      <c r="D17" s="13" t="s">
        <v>120</v>
      </c>
      <c r="E17" s="13">
        <v>8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2">
        <v>0</v>
      </c>
      <c r="L17" s="11"/>
      <c r="M17" s="12"/>
      <c r="N17" s="14" t="s">
        <v>272</v>
      </c>
      <c r="O17" s="15">
        <v>4</v>
      </c>
      <c r="P17" s="15" t="s">
        <v>228</v>
      </c>
    </row>
    <row r="18" spans="1:16" ht="31.5" x14ac:dyDescent="0.25">
      <c r="A18" s="14">
        <v>10</v>
      </c>
      <c r="B18" s="14" t="s">
        <v>21</v>
      </c>
      <c r="C18" s="15" t="s">
        <v>149</v>
      </c>
      <c r="D18" s="13" t="s">
        <v>120</v>
      </c>
      <c r="E18" s="13">
        <v>8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2">
        <v>0</v>
      </c>
      <c r="L18" s="11"/>
      <c r="M18" s="12"/>
      <c r="N18" s="14" t="s">
        <v>272</v>
      </c>
      <c r="O18" s="15">
        <v>4</v>
      </c>
      <c r="P18" s="15" t="s">
        <v>228</v>
      </c>
    </row>
    <row r="19" spans="1:16" ht="31.5" x14ac:dyDescent="0.25">
      <c r="A19" s="15">
        <v>11</v>
      </c>
      <c r="B19" s="14" t="s">
        <v>22</v>
      </c>
      <c r="C19" s="15" t="s">
        <v>150</v>
      </c>
      <c r="D19" s="13" t="s">
        <v>132</v>
      </c>
      <c r="E19" s="13">
        <v>8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2">
        <v>0</v>
      </c>
      <c r="L19" s="11"/>
      <c r="M19" s="12"/>
      <c r="N19" s="14" t="s">
        <v>272</v>
      </c>
      <c r="O19" s="15">
        <v>4</v>
      </c>
      <c r="P19" s="15" t="s">
        <v>231</v>
      </c>
    </row>
    <row r="20" spans="1:16" ht="31.5" x14ac:dyDescent="0.25">
      <c r="A20" s="15">
        <v>12</v>
      </c>
      <c r="B20" s="14" t="s">
        <v>24</v>
      </c>
      <c r="C20" s="15" t="s">
        <v>156</v>
      </c>
      <c r="D20" s="13" t="s">
        <v>151</v>
      </c>
      <c r="E20" s="13">
        <v>8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2">
        <v>0</v>
      </c>
      <c r="L20" s="11"/>
      <c r="M20" s="12"/>
      <c r="N20" s="14" t="s">
        <v>272</v>
      </c>
      <c r="O20" s="15">
        <v>4</v>
      </c>
      <c r="P20" s="15" t="s">
        <v>230</v>
      </c>
    </row>
    <row r="21" spans="1:16" ht="31.5" x14ac:dyDescent="0.25">
      <c r="A21" s="14">
        <v>13</v>
      </c>
      <c r="B21" s="14" t="s">
        <v>25</v>
      </c>
      <c r="C21" s="15" t="s">
        <v>157</v>
      </c>
      <c r="D21" s="13" t="s">
        <v>120</v>
      </c>
      <c r="E21" s="13">
        <v>8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2">
        <v>0</v>
      </c>
      <c r="L21" s="11"/>
      <c r="M21" s="12"/>
      <c r="N21" s="14" t="s">
        <v>272</v>
      </c>
      <c r="O21" s="15">
        <v>4</v>
      </c>
      <c r="P21" s="15" t="s">
        <v>233</v>
      </c>
    </row>
    <row r="22" spans="1:16" ht="31.5" x14ac:dyDescent="0.25">
      <c r="A22" s="15">
        <v>14</v>
      </c>
      <c r="B22" s="14" t="s">
        <v>26</v>
      </c>
      <c r="C22" s="15" t="s">
        <v>158</v>
      </c>
      <c r="D22" s="13" t="s">
        <v>159</v>
      </c>
      <c r="E22" s="13">
        <v>8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2">
        <v>0</v>
      </c>
      <c r="L22" s="11"/>
      <c r="M22" s="12"/>
      <c r="N22" s="14" t="s">
        <v>272</v>
      </c>
      <c r="O22" s="15">
        <v>4</v>
      </c>
      <c r="P22" s="15" t="s">
        <v>226</v>
      </c>
    </row>
    <row r="23" spans="1:16" ht="31.5" x14ac:dyDescent="0.25">
      <c r="A23" s="15">
        <v>15</v>
      </c>
      <c r="B23" s="14" t="s">
        <v>27</v>
      </c>
      <c r="C23" s="15" t="s">
        <v>234</v>
      </c>
      <c r="D23" s="13" t="s">
        <v>152</v>
      </c>
      <c r="E23" s="13">
        <v>8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2">
        <v>0</v>
      </c>
      <c r="L23" s="11"/>
      <c r="M23" s="12"/>
      <c r="N23" s="14" t="s">
        <v>272</v>
      </c>
      <c r="O23" s="15">
        <v>4</v>
      </c>
      <c r="P23" s="15" t="s">
        <v>228</v>
      </c>
    </row>
    <row r="24" spans="1:16" ht="31.5" x14ac:dyDescent="0.25">
      <c r="A24" s="14">
        <v>16</v>
      </c>
      <c r="B24" s="14" t="s">
        <v>28</v>
      </c>
      <c r="C24" s="15" t="s">
        <v>235</v>
      </c>
      <c r="D24" s="13" t="s">
        <v>132</v>
      </c>
      <c r="E24" s="13">
        <v>8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2">
        <v>0</v>
      </c>
      <c r="L24" s="11"/>
      <c r="M24" s="12"/>
      <c r="N24" s="14" t="s">
        <v>272</v>
      </c>
      <c r="O24" s="15">
        <v>4</v>
      </c>
      <c r="P24" s="15" t="s">
        <v>226</v>
      </c>
    </row>
    <row r="25" spans="1:16" ht="31.5" x14ac:dyDescent="0.25">
      <c r="A25" s="15">
        <v>17</v>
      </c>
      <c r="B25" s="14" t="s">
        <v>30</v>
      </c>
      <c r="C25" s="15" t="s">
        <v>237</v>
      </c>
      <c r="D25" s="13" t="s">
        <v>161</v>
      </c>
      <c r="E25" s="13">
        <v>8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2">
        <v>0</v>
      </c>
      <c r="L25" s="11"/>
      <c r="M25" s="12"/>
      <c r="N25" s="14" t="s">
        <v>272</v>
      </c>
      <c r="O25" s="15">
        <v>4</v>
      </c>
      <c r="P25" s="15" t="s">
        <v>238</v>
      </c>
    </row>
    <row r="26" spans="1:16" ht="31.5" x14ac:dyDescent="0.25">
      <c r="A26" s="15">
        <v>18</v>
      </c>
      <c r="B26" s="14" t="s">
        <v>31</v>
      </c>
      <c r="C26" s="15" t="s">
        <v>239</v>
      </c>
      <c r="D26" s="13" t="s">
        <v>161</v>
      </c>
      <c r="E26" s="13">
        <v>8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2">
        <v>0</v>
      </c>
      <c r="L26" s="11"/>
      <c r="M26" s="12"/>
      <c r="N26" s="14" t="s">
        <v>272</v>
      </c>
      <c r="O26" s="15">
        <v>4</v>
      </c>
      <c r="P26" s="15" t="s">
        <v>229</v>
      </c>
    </row>
    <row r="27" spans="1:16" ht="31.5" x14ac:dyDescent="0.25">
      <c r="A27" s="14">
        <v>19</v>
      </c>
      <c r="B27" s="14" t="s">
        <v>32</v>
      </c>
      <c r="C27" s="15" t="s">
        <v>162</v>
      </c>
      <c r="D27" s="13" t="s">
        <v>161</v>
      </c>
      <c r="E27" s="13">
        <v>8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2">
        <v>0</v>
      </c>
      <c r="L27" s="11"/>
      <c r="M27" s="12"/>
      <c r="N27" s="14" t="s">
        <v>272</v>
      </c>
      <c r="O27" s="15">
        <v>4</v>
      </c>
      <c r="P27" s="15" t="s">
        <v>238</v>
      </c>
    </row>
    <row r="28" spans="1:16" ht="31.5" x14ac:dyDescent="0.25">
      <c r="A28" s="15">
        <v>20</v>
      </c>
      <c r="B28" s="14" t="s">
        <v>33</v>
      </c>
      <c r="C28" s="15" t="s">
        <v>163</v>
      </c>
      <c r="D28" s="13" t="s">
        <v>161</v>
      </c>
      <c r="E28" s="13">
        <v>8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2">
        <v>0</v>
      </c>
      <c r="L28" s="11"/>
      <c r="M28" s="12"/>
      <c r="N28" s="14" t="s">
        <v>272</v>
      </c>
      <c r="O28" s="15">
        <v>4</v>
      </c>
      <c r="P28" s="15" t="s">
        <v>229</v>
      </c>
    </row>
    <row r="29" spans="1:16" ht="31.5" x14ac:dyDescent="0.25">
      <c r="A29" s="15">
        <v>21</v>
      </c>
      <c r="B29" s="15" t="s">
        <v>34</v>
      </c>
      <c r="C29" s="15" t="s">
        <v>164</v>
      </c>
      <c r="D29" s="13" t="s">
        <v>153</v>
      </c>
      <c r="E29" s="13">
        <v>8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2">
        <v>0</v>
      </c>
      <c r="L29" s="11"/>
      <c r="M29" s="12"/>
      <c r="N29" s="15" t="s">
        <v>272</v>
      </c>
      <c r="O29" s="15">
        <v>4</v>
      </c>
      <c r="P29" s="15" t="s">
        <v>240</v>
      </c>
    </row>
    <row r="30" spans="1:16" ht="15.75" x14ac:dyDescent="0.25">
      <c r="A30" s="20"/>
      <c r="B30" s="20"/>
      <c r="C30" s="20"/>
      <c r="D30" s="21"/>
      <c r="E30" s="21"/>
      <c r="F30" s="22"/>
      <c r="G30" s="22"/>
      <c r="H30" s="22"/>
      <c r="I30" s="22"/>
      <c r="J30" s="22"/>
      <c r="K30" s="23"/>
      <c r="L30" s="24"/>
      <c r="M30" s="23"/>
      <c r="N30" s="20"/>
      <c r="O30" s="24"/>
      <c r="P30" s="24"/>
    </row>
    <row r="31" spans="1:16" x14ac:dyDescent="0.25">
      <c r="E31" s="10"/>
      <c r="K31" s="1"/>
      <c r="N31" s="1"/>
    </row>
    <row r="32" spans="1:16" x14ac:dyDescent="0.25">
      <c r="E32" s="10"/>
      <c r="K32" s="1"/>
      <c r="N32" s="1"/>
    </row>
    <row r="33" spans="5:5" x14ac:dyDescent="0.25">
      <c r="E33" s="10"/>
    </row>
  </sheetData>
  <sortState ref="A9:P29">
    <sortCondition descending="1" ref="K9:K29"/>
  </sortState>
  <mergeCells count="7">
    <mergeCell ref="A7:E7"/>
    <mergeCell ref="A1:L1"/>
    <mergeCell ref="A2:C2"/>
    <mergeCell ref="A3:C3"/>
    <mergeCell ref="A4:L4"/>
    <mergeCell ref="A5:L5"/>
    <mergeCell ref="A6:D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P39"/>
  <sheetViews>
    <sheetView zoomScaleNormal="100" workbookViewId="0">
      <selection activeCell="A3" sqref="A3:C3"/>
    </sheetView>
  </sheetViews>
  <sheetFormatPr defaultRowHeight="15" x14ac:dyDescent="0.25"/>
  <cols>
    <col min="1" max="1" width="7.140625" customWidth="1"/>
    <col min="2" max="2" width="9.7109375" customWidth="1"/>
    <col min="3" max="3" width="23.5703125" customWidth="1"/>
    <col min="4" max="4" width="35.7109375" customWidth="1"/>
    <col min="5" max="5" width="8.85546875" customWidth="1"/>
    <col min="11" max="11" width="16.7109375" customWidth="1"/>
    <col min="13" max="13" width="7.42578125" customWidth="1"/>
    <col min="14" max="14" width="12.85546875" customWidth="1"/>
    <col min="15" max="15" width="14.28515625" customWidth="1"/>
    <col min="16" max="16" width="28.5703125" customWidth="1"/>
  </cols>
  <sheetData>
    <row r="1" spans="1:16" s="28" customFormat="1" ht="35.25" customHeight="1" x14ac:dyDescent="0.25">
      <c r="A1" s="42" t="s">
        <v>268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6" s="28" customFormat="1" ht="15.75" x14ac:dyDescent="0.25">
      <c r="A2" s="42" t="s">
        <v>275</v>
      </c>
      <c r="B2" s="42"/>
      <c r="C2" s="43"/>
      <c r="D2" s="29"/>
      <c r="E2" s="30"/>
      <c r="F2" s="30"/>
      <c r="G2" s="31"/>
      <c r="H2" s="32"/>
      <c r="I2" s="30"/>
      <c r="J2" s="29"/>
      <c r="K2" s="30"/>
      <c r="L2" s="30"/>
    </row>
    <row r="3" spans="1:16" s="28" customFormat="1" ht="15.75" x14ac:dyDescent="0.25">
      <c r="A3" s="42" t="s">
        <v>276</v>
      </c>
      <c r="B3" s="42"/>
      <c r="C3" s="43"/>
      <c r="D3" s="29"/>
      <c r="E3" s="30"/>
      <c r="F3" s="30"/>
      <c r="G3" s="30"/>
      <c r="H3" s="32"/>
      <c r="I3" s="30"/>
      <c r="J3" s="29"/>
      <c r="K3" s="30"/>
      <c r="L3" s="30"/>
    </row>
    <row r="4" spans="1:16" s="28" customFormat="1" ht="15.75" x14ac:dyDescent="0.25">
      <c r="A4" s="42" t="s">
        <v>269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6" s="28" customFormat="1" ht="15.75" x14ac:dyDescent="0.25">
      <c r="A5" s="42" t="s">
        <v>270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6" s="28" customFormat="1" ht="15.75" x14ac:dyDescent="0.25">
      <c r="A6" s="44" t="s">
        <v>271</v>
      </c>
      <c r="B6" s="44"/>
      <c r="C6" s="44"/>
      <c r="D6" s="44"/>
      <c r="E6" s="33"/>
      <c r="F6" s="34"/>
      <c r="G6" s="34"/>
      <c r="H6" s="35"/>
      <c r="I6" s="33"/>
      <c r="J6" s="36"/>
      <c r="K6" s="37"/>
      <c r="L6" s="38"/>
    </row>
    <row r="7" spans="1:16" ht="15.75" x14ac:dyDescent="0.25">
      <c r="A7" s="41"/>
      <c r="B7" s="41"/>
      <c r="C7" s="41"/>
      <c r="D7" s="41"/>
      <c r="E7" s="41"/>
      <c r="F7" s="6"/>
      <c r="G7" s="6"/>
      <c r="H7" s="6"/>
      <c r="I7" s="6"/>
      <c r="J7" s="6"/>
      <c r="K7" s="7"/>
      <c r="L7" s="18"/>
      <c r="M7" s="2"/>
      <c r="N7" s="4"/>
      <c r="O7" s="18"/>
      <c r="P7" s="18"/>
    </row>
    <row r="8" spans="1:16" ht="66" customHeight="1" x14ac:dyDescent="0.25">
      <c r="A8" s="11" t="s">
        <v>0</v>
      </c>
      <c r="B8" s="11" t="s">
        <v>11</v>
      </c>
      <c r="C8" s="11" t="s">
        <v>1</v>
      </c>
      <c r="D8" s="11" t="s">
        <v>2</v>
      </c>
      <c r="E8" s="11" t="s">
        <v>3</v>
      </c>
      <c r="F8" s="27" t="s">
        <v>7</v>
      </c>
      <c r="G8" s="27" t="s">
        <v>8</v>
      </c>
      <c r="H8" s="27" t="s">
        <v>9</v>
      </c>
      <c r="I8" s="27" t="s">
        <v>10</v>
      </c>
      <c r="J8" s="27" t="s">
        <v>267</v>
      </c>
      <c r="K8" s="25" t="s">
        <v>12</v>
      </c>
      <c r="L8" s="11" t="s">
        <v>6</v>
      </c>
      <c r="M8" s="11" t="s">
        <v>13</v>
      </c>
      <c r="N8" s="11" t="s">
        <v>4</v>
      </c>
      <c r="O8" s="11" t="s">
        <v>5</v>
      </c>
      <c r="P8" s="25" t="s">
        <v>14</v>
      </c>
    </row>
    <row r="9" spans="1:16" ht="31.5" x14ac:dyDescent="0.25">
      <c r="A9" s="15">
        <v>1</v>
      </c>
      <c r="B9" s="15" t="s">
        <v>55</v>
      </c>
      <c r="C9" s="15" t="s">
        <v>194</v>
      </c>
      <c r="D9" s="13" t="s">
        <v>173</v>
      </c>
      <c r="E9" s="13">
        <v>9</v>
      </c>
      <c r="F9" s="16">
        <v>4</v>
      </c>
      <c r="G9" s="16">
        <v>0</v>
      </c>
      <c r="H9" s="16">
        <v>0</v>
      </c>
      <c r="I9" s="16">
        <v>0</v>
      </c>
      <c r="J9" s="16">
        <v>0</v>
      </c>
      <c r="K9" s="12">
        <v>4</v>
      </c>
      <c r="L9" s="11"/>
      <c r="M9" s="12"/>
      <c r="N9" s="15" t="s">
        <v>272</v>
      </c>
      <c r="O9" s="15">
        <v>1</v>
      </c>
      <c r="P9" s="15" t="s">
        <v>233</v>
      </c>
    </row>
    <row r="10" spans="1:16" ht="31.5" x14ac:dyDescent="0.25">
      <c r="A10" s="15">
        <v>2</v>
      </c>
      <c r="B10" s="15" t="s">
        <v>57</v>
      </c>
      <c r="C10" s="15" t="s">
        <v>196</v>
      </c>
      <c r="D10" s="13" t="s">
        <v>180</v>
      </c>
      <c r="E10" s="13">
        <v>9</v>
      </c>
      <c r="F10" s="16">
        <v>0</v>
      </c>
      <c r="G10" s="16">
        <v>0</v>
      </c>
      <c r="H10" s="16">
        <v>0</v>
      </c>
      <c r="I10" s="16">
        <v>0</v>
      </c>
      <c r="J10" s="16">
        <v>3</v>
      </c>
      <c r="K10" s="12">
        <v>3</v>
      </c>
      <c r="L10" s="11"/>
      <c r="M10" s="12"/>
      <c r="N10" s="15" t="s">
        <v>272</v>
      </c>
      <c r="O10" s="15">
        <v>2</v>
      </c>
      <c r="P10" s="15" t="s">
        <v>240</v>
      </c>
    </row>
    <row r="11" spans="1:16" ht="31.5" x14ac:dyDescent="0.25">
      <c r="A11" s="15">
        <v>3</v>
      </c>
      <c r="B11" s="15" t="s">
        <v>36</v>
      </c>
      <c r="C11" s="15" t="s">
        <v>167</v>
      </c>
      <c r="D11" s="13" t="s">
        <v>166</v>
      </c>
      <c r="E11" s="13">
        <v>9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2">
        <v>0</v>
      </c>
      <c r="L11" s="11"/>
      <c r="M11" s="12"/>
      <c r="N11" s="15" t="s">
        <v>272</v>
      </c>
      <c r="O11" s="15">
        <v>3</v>
      </c>
      <c r="P11" s="15" t="s">
        <v>241</v>
      </c>
    </row>
    <row r="12" spans="1:16" ht="31.5" x14ac:dyDescent="0.25">
      <c r="A12" s="15">
        <v>4</v>
      </c>
      <c r="B12" s="15" t="s">
        <v>37</v>
      </c>
      <c r="C12" s="15" t="s">
        <v>168</v>
      </c>
      <c r="D12" s="13" t="s">
        <v>169</v>
      </c>
      <c r="E12" s="13">
        <v>9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2">
        <v>0</v>
      </c>
      <c r="L12" s="11"/>
      <c r="M12" s="12"/>
      <c r="N12" s="15" t="s">
        <v>272</v>
      </c>
      <c r="O12" s="15">
        <v>3</v>
      </c>
      <c r="P12" s="15" t="s">
        <v>232</v>
      </c>
    </row>
    <row r="13" spans="1:16" ht="31.5" x14ac:dyDescent="0.25">
      <c r="A13" s="15">
        <v>5</v>
      </c>
      <c r="B13" s="15" t="s">
        <v>38</v>
      </c>
      <c r="C13" s="15" t="s">
        <v>170</v>
      </c>
      <c r="D13" s="13" t="s">
        <v>171</v>
      </c>
      <c r="E13" s="13">
        <v>9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2">
        <v>0</v>
      </c>
      <c r="L13" s="11"/>
      <c r="M13" s="12"/>
      <c r="N13" s="15" t="s">
        <v>272</v>
      </c>
      <c r="O13" s="15">
        <v>3</v>
      </c>
      <c r="P13" s="39" t="s">
        <v>274</v>
      </c>
    </row>
    <row r="14" spans="1:16" ht="31.5" x14ac:dyDescent="0.25">
      <c r="A14" s="15">
        <v>6</v>
      </c>
      <c r="B14" s="15" t="s">
        <v>39</v>
      </c>
      <c r="C14" s="15" t="s">
        <v>172</v>
      </c>
      <c r="D14" s="13" t="s">
        <v>173</v>
      </c>
      <c r="E14" s="13">
        <v>9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2">
        <v>0</v>
      </c>
      <c r="L14" s="11"/>
      <c r="M14" s="12"/>
      <c r="N14" s="15" t="s">
        <v>272</v>
      </c>
      <c r="O14" s="15">
        <v>3</v>
      </c>
      <c r="P14" s="15" t="s">
        <v>233</v>
      </c>
    </row>
    <row r="15" spans="1:16" ht="31.5" x14ac:dyDescent="0.25">
      <c r="A15" s="15">
        <v>7</v>
      </c>
      <c r="B15" s="15" t="s">
        <v>40</v>
      </c>
      <c r="C15" s="15" t="s">
        <v>174</v>
      </c>
      <c r="D15" s="13" t="s">
        <v>173</v>
      </c>
      <c r="E15" s="13">
        <v>9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2">
        <v>0</v>
      </c>
      <c r="L15" s="11"/>
      <c r="M15" s="12"/>
      <c r="N15" s="15" t="s">
        <v>272</v>
      </c>
      <c r="O15" s="15">
        <v>3</v>
      </c>
      <c r="P15" s="15" t="s">
        <v>233</v>
      </c>
    </row>
    <row r="16" spans="1:16" ht="31.5" x14ac:dyDescent="0.25">
      <c r="A16" s="15">
        <v>8</v>
      </c>
      <c r="B16" s="15" t="s">
        <v>41</v>
      </c>
      <c r="C16" s="15" t="s">
        <v>175</v>
      </c>
      <c r="D16" s="13" t="s">
        <v>176</v>
      </c>
      <c r="E16" s="13">
        <v>9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2">
        <v>0</v>
      </c>
      <c r="L16" s="11"/>
      <c r="M16" s="12"/>
      <c r="N16" s="15" t="s">
        <v>272</v>
      </c>
      <c r="O16" s="15">
        <v>3</v>
      </c>
      <c r="P16" s="15" t="s">
        <v>242</v>
      </c>
    </row>
    <row r="17" spans="1:16" ht="31.5" x14ac:dyDescent="0.25">
      <c r="A17" s="15">
        <v>9</v>
      </c>
      <c r="B17" s="15" t="s">
        <v>42</v>
      </c>
      <c r="C17" s="15" t="s">
        <v>177</v>
      </c>
      <c r="D17" s="13" t="s">
        <v>171</v>
      </c>
      <c r="E17" s="13">
        <v>9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2">
        <v>0</v>
      </c>
      <c r="L17" s="11"/>
      <c r="M17" s="12"/>
      <c r="N17" s="15" t="s">
        <v>272</v>
      </c>
      <c r="O17" s="15">
        <v>3</v>
      </c>
      <c r="P17" s="39" t="s">
        <v>274</v>
      </c>
    </row>
    <row r="18" spans="1:16" ht="31.5" x14ac:dyDescent="0.25">
      <c r="A18" s="15">
        <v>10</v>
      </c>
      <c r="B18" s="15" t="s">
        <v>43</v>
      </c>
      <c r="C18" s="15" t="s">
        <v>178</v>
      </c>
      <c r="D18" s="13" t="s">
        <v>180</v>
      </c>
      <c r="E18" s="13">
        <v>9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2">
        <v>0</v>
      </c>
      <c r="L18" s="11"/>
      <c r="M18" s="12"/>
      <c r="N18" s="15" t="s">
        <v>272</v>
      </c>
      <c r="O18" s="15">
        <v>3</v>
      </c>
      <c r="P18" s="15" t="s">
        <v>240</v>
      </c>
    </row>
    <row r="19" spans="1:16" ht="31.5" x14ac:dyDescent="0.25">
      <c r="A19" s="15">
        <v>11</v>
      </c>
      <c r="B19" s="15" t="s">
        <v>44</v>
      </c>
      <c r="C19" s="15" t="s">
        <v>179</v>
      </c>
      <c r="D19" s="13" t="s">
        <v>180</v>
      </c>
      <c r="E19" s="13">
        <v>9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2">
        <v>0</v>
      </c>
      <c r="L19" s="11"/>
      <c r="M19" s="12"/>
      <c r="N19" s="15" t="s">
        <v>272</v>
      </c>
      <c r="O19" s="15">
        <v>3</v>
      </c>
      <c r="P19" s="15" t="s">
        <v>226</v>
      </c>
    </row>
    <row r="20" spans="1:16" ht="31.5" x14ac:dyDescent="0.25">
      <c r="A20" s="15">
        <v>12</v>
      </c>
      <c r="B20" s="15" t="s">
        <v>45</v>
      </c>
      <c r="C20" s="15" t="s">
        <v>181</v>
      </c>
      <c r="D20" s="13" t="s">
        <v>180</v>
      </c>
      <c r="E20" s="13">
        <v>9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2">
        <v>0</v>
      </c>
      <c r="L20" s="11"/>
      <c r="M20" s="12"/>
      <c r="N20" s="15" t="s">
        <v>272</v>
      </c>
      <c r="O20" s="15">
        <v>3</v>
      </c>
      <c r="P20" s="15" t="s">
        <v>226</v>
      </c>
    </row>
    <row r="21" spans="1:16" ht="31.5" x14ac:dyDescent="0.25">
      <c r="A21" s="15">
        <v>13</v>
      </c>
      <c r="B21" s="15" t="s">
        <v>46</v>
      </c>
      <c r="C21" s="15" t="s">
        <v>182</v>
      </c>
      <c r="D21" s="13" t="s">
        <v>180</v>
      </c>
      <c r="E21" s="13">
        <v>9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2">
        <v>0</v>
      </c>
      <c r="L21" s="11"/>
      <c r="M21" s="12"/>
      <c r="N21" s="15" t="s">
        <v>272</v>
      </c>
      <c r="O21" s="15">
        <v>3</v>
      </c>
      <c r="P21" s="15" t="s">
        <v>226</v>
      </c>
    </row>
    <row r="22" spans="1:16" ht="31.5" x14ac:dyDescent="0.25">
      <c r="A22" s="15">
        <v>14</v>
      </c>
      <c r="B22" s="15" t="s">
        <v>47</v>
      </c>
      <c r="C22" s="15" t="s">
        <v>183</v>
      </c>
      <c r="D22" s="13" t="s">
        <v>184</v>
      </c>
      <c r="E22" s="13">
        <v>9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2">
        <v>0</v>
      </c>
      <c r="L22" s="11"/>
      <c r="M22" s="12"/>
      <c r="N22" s="15" t="s">
        <v>272</v>
      </c>
      <c r="O22" s="15">
        <v>3</v>
      </c>
      <c r="P22" s="15" t="s">
        <v>243</v>
      </c>
    </row>
    <row r="23" spans="1:16" ht="31.5" x14ac:dyDescent="0.25">
      <c r="A23" s="15">
        <v>15</v>
      </c>
      <c r="B23" s="15" t="s">
        <v>48</v>
      </c>
      <c r="C23" s="15" t="s">
        <v>185</v>
      </c>
      <c r="D23" s="13" t="s">
        <v>184</v>
      </c>
      <c r="E23" s="13">
        <v>9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2">
        <v>0</v>
      </c>
      <c r="L23" s="11"/>
      <c r="M23" s="12"/>
      <c r="N23" s="15" t="s">
        <v>272</v>
      </c>
      <c r="O23" s="15">
        <v>3</v>
      </c>
      <c r="P23" s="15" t="s">
        <v>243</v>
      </c>
    </row>
    <row r="24" spans="1:16" ht="47.25" x14ac:dyDescent="0.25">
      <c r="A24" s="15">
        <v>16</v>
      </c>
      <c r="B24" s="15" t="s">
        <v>49</v>
      </c>
      <c r="C24" s="15" t="s">
        <v>186</v>
      </c>
      <c r="D24" s="13" t="s">
        <v>187</v>
      </c>
      <c r="E24" s="13">
        <v>9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2">
        <v>0</v>
      </c>
      <c r="L24" s="11"/>
      <c r="M24" s="12"/>
      <c r="N24" s="15" t="s">
        <v>272</v>
      </c>
      <c r="O24" s="15">
        <v>3</v>
      </c>
      <c r="P24" s="15" t="s">
        <v>244</v>
      </c>
    </row>
    <row r="25" spans="1:16" ht="31.5" x14ac:dyDescent="0.25">
      <c r="A25" s="15">
        <v>17</v>
      </c>
      <c r="B25" s="15" t="s">
        <v>50</v>
      </c>
      <c r="C25" s="15" t="s">
        <v>188</v>
      </c>
      <c r="D25" s="13" t="s">
        <v>187</v>
      </c>
      <c r="E25" s="13">
        <v>9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2">
        <v>0</v>
      </c>
      <c r="L25" s="11"/>
      <c r="M25" s="12"/>
      <c r="N25" s="15" t="s">
        <v>272</v>
      </c>
      <c r="O25" s="15">
        <v>3</v>
      </c>
      <c r="P25" s="15" t="s">
        <v>244</v>
      </c>
    </row>
    <row r="26" spans="1:16" ht="31.5" x14ac:dyDescent="0.25">
      <c r="A26" s="15">
        <v>18</v>
      </c>
      <c r="B26" s="15" t="s">
        <v>51</v>
      </c>
      <c r="C26" s="15" t="s">
        <v>189</v>
      </c>
      <c r="D26" s="13" t="s">
        <v>173</v>
      </c>
      <c r="E26" s="13">
        <v>9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2">
        <v>0</v>
      </c>
      <c r="L26" s="11"/>
      <c r="M26" s="12"/>
      <c r="N26" s="15" t="s">
        <v>272</v>
      </c>
      <c r="O26" s="15">
        <v>3</v>
      </c>
      <c r="P26" s="15" t="s">
        <v>233</v>
      </c>
    </row>
    <row r="27" spans="1:16" ht="31.5" x14ac:dyDescent="0.25">
      <c r="A27" s="15">
        <v>19</v>
      </c>
      <c r="B27" s="15" t="s">
        <v>52</v>
      </c>
      <c r="C27" s="15" t="s">
        <v>190</v>
      </c>
      <c r="D27" s="13" t="s">
        <v>191</v>
      </c>
      <c r="E27" s="13">
        <v>9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2">
        <v>0</v>
      </c>
      <c r="L27" s="11"/>
      <c r="M27" s="12"/>
      <c r="N27" s="15" t="s">
        <v>272</v>
      </c>
      <c r="O27" s="15">
        <v>3</v>
      </c>
      <c r="P27" s="15" t="s">
        <v>245</v>
      </c>
    </row>
    <row r="28" spans="1:16" ht="31.5" x14ac:dyDescent="0.25">
      <c r="A28" s="15">
        <v>20</v>
      </c>
      <c r="B28" s="15" t="s">
        <v>53</v>
      </c>
      <c r="C28" s="15" t="s">
        <v>192</v>
      </c>
      <c r="D28" s="13" t="s">
        <v>173</v>
      </c>
      <c r="E28" s="13">
        <v>9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2">
        <v>0</v>
      </c>
      <c r="L28" s="11"/>
      <c r="M28" s="12"/>
      <c r="N28" s="15" t="s">
        <v>272</v>
      </c>
      <c r="O28" s="15">
        <v>3</v>
      </c>
      <c r="P28" s="15" t="s">
        <v>233</v>
      </c>
    </row>
    <row r="29" spans="1:16" ht="31.5" x14ac:dyDescent="0.25">
      <c r="A29" s="15">
        <v>21</v>
      </c>
      <c r="B29" s="15" t="s">
        <v>54</v>
      </c>
      <c r="C29" s="15" t="s">
        <v>193</v>
      </c>
      <c r="D29" s="13" t="s">
        <v>173</v>
      </c>
      <c r="E29" s="13">
        <v>9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2">
        <v>0</v>
      </c>
      <c r="L29" s="11"/>
      <c r="M29" s="12"/>
      <c r="N29" s="15" t="s">
        <v>272</v>
      </c>
      <c r="O29" s="15">
        <v>3</v>
      </c>
      <c r="P29" s="15" t="s">
        <v>233</v>
      </c>
    </row>
    <row r="30" spans="1:16" ht="31.5" x14ac:dyDescent="0.25">
      <c r="A30" s="15">
        <v>22</v>
      </c>
      <c r="B30" s="15" t="s">
        <v>56</v>
      </c>
      <c r="C30" s="15" t="s">
        <v>195</v>
      </c>
      <c r="D30" s="13" t="s">
        <v>173</v>
      </c>
      <c r="E30" s="13">
        <v>9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2">
        <v>0</v>
      </c>
      <c r="L30" s="11"/>
      <c r="M30" s="12"/>
      <c r="N30" s="15" t="s">
        <v>272</v>
      </c>
      <c r="O30" s="15">
        <v>3</v>
      </c>
      <c r="P30" s="15" t="s">
        <v>233</v>
      </c>
    </row>
    <row r="31" spans="1:16" ht="31.5" x14ac:dyDescent="0.25">
      <c r="A31" s="15">
        <v>23</v>
      </c>
      <c r="B31" s="15" t="s">
        <v>58</v>
      </c>
      <c r="C31" s="15" t="s">
        <v>197</v>
      </c>
      <c r="D31" s="13" t="s">
        <v>173</v>
      </c>
      <c r="E31" s="13">
        <v>9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2">
        <v>0</v>
      </c>
      <c r="L31" s="11"/>
      <c r="M31" s="12"/>
      <c r="N31" s="15" t="s">
        <v>272</v>
      </c>
      <c r="O31" s="15">
        <v>3</v>
      </c>
      <c r="P31" s="15" t="s">
        <v>233</v>
      </c>
    </row>
    <row r="32" spans="1:16" ht="31.5" x14ac:dyDescent="0.25">
      <c r="A32" s="15">
        <v>24</v>
      </c>
      <c r="B32" s="15" t="s">
        <v>59</v>
      </c>
      <c r="C32" s="15" t="s">
        <v>198</v>
      </c>
      <c r="D32" s="13" t="s">
        <v>173</v>
      </c>
      <c r="E32" s="13">
        <v>9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2">
        <v>0</v>
      </c>
      <c r="L32" s="11"/>
      <c r="M32" s="12"/>
      <c r="N32" s="15" t="s">
        <v>272</v>
      </c>
      <c r="O32" s="15">
        <v>3</v>
      </c>
      <c r="P32" s="15" t="s">
        <v>233</v>
      </c>
    </row>
    <row r="33" spans="1:16" ht="15.75" x14ac:dyDescent="0.25">
      <c r="A33" s="20"/>
      <c r="B33" s="20"/>
      <c r="C33" s="20"/>
      <c r="D33" s="21"/>
      <c r="E33" s="21"/>
      <c r="F33" s="22"/>
      <c r="G33" s="22"/>
      <c r="H33" s="22"/>
      <c r="I33" s="22"/>
      <c r="J33" s="22"/>
      <c r="K33" s="23"/>
      <c r="L33" s="24"/>
      <c r="M33" s="23"/>
      <c r="N33" s="20"/>
      <c r="O33" s="24"/>
      <c r="P33" s="24"/>
    </row>
    <row r="34" spans="1:16" x14ac:dyDescent="0.25">
      <c r="E34" s="10"/>
      <c r="K34" s="1"/>
      <c r="N34" s="1"/>
    </row>
    <row r="35" spans="1:16" x14ac:dyDescent="0.25">
      <c r="E35" s="10"/>
      <c r="K35" s="1"/>
      <c r="N35" s="1"/>
    </row>
    <row r="36" spans="1:16" x14ac:dyDescent="0.25">
      <c r="E36" s="10"/>
      <c r="K36" s="1"/>
      <c r="N36" s="1"/>
    </row>
    <row r="37" spans="1:16" x14ac:dyDescent="0.25">
      <c r="E37" s="10"/>
      <c r="K37" s="1"/>
      <c r="N37" s="1"/>
    </row>
    <row r="38" spans="1:16" x14ac:dyDescent="0.25">
      <c r="E38" s="10"/>
      <c r="K38" s="1"/>
      <c r="N38" s="1"/>
    </row>
    <row r="39" spans="1:16" x14ac:dyDescent="0.25">
      <c r="E39" s="10"/>
    </row>
  </sheetData>
  <sortState ref="A9:P32">
    <sortCondition descending="1" ref="K9:K32"/>
  </sortState>
  <mergeCells count="7">
    <mergeCell ref="A7:E7"/>
    <mergeCell ref="A1:L1"/>
    <mergeCell ref="A2:C2"/>
    <mergeCell ref="A3:C3"/>
    <mergeCell ref="A4:L4"/>
    <mergeCell ref="A5:L5"/>
    <mergeCell ref="A6:D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P30"/>
  <sheetViews>
    <sheetView topLeftCell="A16" zoomScaleNormal="100" workbookViewId="0">
      <selection activeCell="C19" sqref="C19"/>
    </sheetView>
  </sheetViews>
  <sheetFormatPr defaultRowHeight="15" x14ac:dyDescent="0.25"/>
  <cols>
    <col min="1" max="1" width="7.140625" customWidth="1"/>
    <col min="2" max="2" width="10.7109375" customWidth="1"/>
    <col min="3" max="3" width="23.5703125" customWidth="1"/>
    <col min="4" max="4" width="35.7109375" customWidth="1"/>
    <col min="5" max="5" width="8.85546875" customWidth="1"/>
    <col min="11" max="11" width="16.7109375" customWidth="1"/>
    <col min="13" max="13" width="7.42578125" customWidth="1"/>
    <col min="14" max="14" width="12.85546875" customWidth="1"/>
    <col min="15" max="15" width="14.28515625" customWidth="1"/>
    <col min="16" max="16" width="28.5703125" customWidth="1"/>
  </cols>
  <sheetData>
    <row r="1" spans="1:16" s="28" customFormat="1" ht="35.25" customHeight="1" x14ac:dyDescent="0.25">
      <c r="A1" s="42" t="s">
        <v>268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6" s="28" customFormat="1" ht="15.75" x14ac:dyDescent="0.25">
      <c r="A2" s="42" t="s">
        <v>275</v>
      </c>
      <c r="B2" s="42"/>
      <c r="C2" s="43"/>
      <c r="D2" s="29"/>
      <c r="E2" s="30"/>
      <c r="F2" s="30"/>
      <c r="G2" s="31"/>
      <c r="H2" s="32"/>
      <c r="I2" s="30"/>
      <c r="J2" s="29"/>
      <c r="K2" s="30"/>
      <c r="L2" s="30"/>
    </row>
    <row r="3" spans="1:16" s="28" customFormat="1" ht="15.75" x14ac:dyDescent="0.25">
      <c r="A3" s="42" t="s">
        <v>276</v>
      </c>
      <c r="B3" s="42"/>
      <c r="C3" s="43"/>
      <c r="D3" s="29"/>
      <c r="E3" s="30"/>
      <c r="F3" s="30"/>
      <c r="G3" s="30"/>
      <c r="H3" s="32"/>
      <c r="I3" s="30"/>
      <c r="J3" s="29"/>
      <c r="K3" s="30"/>
      <c r="L3" s="30"/>
    </row>
    <row r="4" spans="1:16" s="28" customFormat="1" ht="15.75" x14ac:dyDescent="0.25">
      <c r="A4" s="42" t="s">
        <v>269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6" s="28" customFormat="1" ht="15.75" x14ac:dyDescent="0.25">
      <c r="A5" s="42" t="s">
        <v>270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6" s="28" customFormat="1" ht="15.75" x14ac:dyDescent="0.25">
      <c r="A6" s="44" t="s">
        <v>271</v>
      </c>
      <c r="B6" s="44"/>
      <c r="C6" s="44"/>
      <c r="D6" s="44"/>
      <c r="E6" s="33"/>
      <c r="F6" s="34"/>
      <c r="G6" s="34"/>
      <c r="H6" s="35"/>
      <c r="I6" s="33"/>
      <c r="J6" s="36"/>
      <c r="K6" s="37"/>
      <c r="L6" s="38"/>
    </row>
    <row r="7" spans="1:16" ht="15.75" x14ac:dyDescent="0.25">
      <c r="A7" s="41"/>
      <c r="B7" s="41"/>
      <c r="C7" s="41"/>
      <c r="D7" s="41"/>
      <c r="E7" s="41"/>
      <c r="F7" s="6"/>
      <c r="G7" s="6"/>
      <c r="H7" s="6"/>
      <c r="I7" s="6"/>
      <c r="J7" s="6"/>
      <c r="K7" s="7"/>
      <c r="L7" s="18"/>
      <c r="M7" s="2"/>
      <c r="N7" s="4"/>
      <c r="O7" s="18"/>
      <c r="P7" s="18"/>
    </row>
    <row r="8" spans="1:16" ht="66" customHeight="1" x14ac:dyDescent="0.25">
      <c r="A8" s="11" t="s">
        <v>0</v>
      </c>
      <c r="B8" s="11" t="s">
        <v>11</v>
      </c>
      <c r="C8" s="11" t="s">
        <v>1</v>
      </c>
      <c r="D8" s="11" t="s">
        <v>2</v>
      </c>
      <c r="E8" s="11" t="s">
        <v>3</v>
      </c>
      <c r="F8" s="27" t="s">
        <v>7</v>
      </c>
      <c r="G8" s="27" t="s">
        <v>8</v>
      </c>
      <c r="H8" s="27" t="s">
        <v>9</v>
      </c>
      <c r="I8" s="27" t="s">
        <v>10</v>
      </c>
      <c r="J8" s="27" t="s">
        <v>267</v>
      </c>
      <c r="K8" s="25" t="s">
        <v>12</v>
      </c>
      <c r="L8" s="11" t="s">
        <v>6</v>
      </c>
      <c r="M8" s="11" t="s">
        <v>13</v>
      </c>
      <c r="N8" s="11" t="s">
        <v>4</v>
      </c>
      <c r="O8" s="11" t="s">
        <v>5</v>
      </c>
      <c r="P8" s="25" t="s">
        <v>14</v>
      </c>
    </row>
    <row r="9" spans="1:16" ht="31.5" x14ac:dyDescent="0.25">
      <c r="A9" s="15">
        <v>7</v>
      </c>
      <c r="B9" s="15" t="s">
        <v>66</v>
      </c>
      <c r="C9" s="15" t="s">
        <v>208</v>
      </c>
      <c r="D9" s="40" t="s">
        <v>277</v>
      </c>
      <c r="E9" s="13">
        <v>10</v>
      </c>
      <c r="F9" s="16">
        <v>7</v>
      </c>
      <c r="G9" s="16">
        <v>0</v>
      </c>
      <c r="H9" s="16">
        <v>0</v>
      </c>
      <c r="I9" s="16">
        <v>7</v>
      </c>
      <c r="J9" s="16">
        <v>0</v>
      </c>
      <c r="K9" s="12">
        <v>14</v>
      </c>
      <c r="L9" s="11"/>
      <c r="M9" s="12"/>
      <c r="N9" s="15" t="s">
        <v>272</v>
      </c>
      <c r="O9" s="15">
        <v>1</v>
      </c>
      <c r="P9" s="15" t="s">
        <v>227</v>
      </c>
    </row>
    <row r="10" spans="1:16" ht="31.5" x14ac:dyDescent="0.25">
      <c r="A10" s="15">
        <v>4</v>
      </c>
      <c r="B10" s="15" t="s">
        <v>63</v>
      </c>
      <c r="C10" s="15" t="s">
        <v>203</v>
      </c>
      <c r="D10" s="13" t="s">
        <v>205</v>
      </c>
      <c r="E10" s="13">
        <v>10</v>
      </c>
      <c r="F10" s="16">
        <v>0</v>
      </c>
      <c r="G10" s="16">
        <v>0</v>
      </c>
      <c r="H10" s="16">
        <v>0</v>
      </c>
      <c r="I10" s="16">
        <v>7</v>
      </c>
      <c r="J10" s="16">
        <v>0</v>
      </c>
      <c r="K10" s="12">
        <v>7</v>
      </c>
      <c r="L10" s="11"/>
      <c r="M10" s="12"/>
      <c r="N10" s="15" t="s">
        <v>272</v>
      </c>
      <c r="O10" s="15">
        <v>2</v>
      </c>
      <c r="P10" s="15" t="s">
        <v>248</v>
      </c>
    </row>
    <row r="11" spans="1:16" ht="31.5" x14ac:dyDescent="0.25">
      <c r="A11" s="15">
        <v>6</v>
      </c>
      <c r="B11" s="15" t="s">
        <v>65</v>
      </c>
      <c r="C11" s="15" t="s">
        <v>207</v>
      </c>
      <c r="D11" s="13" t="s">
        <v>278</v>
      </c>
      <c r="E11" s="13">
        <v>10</v>
      </c>
      <c r="F11" s="16">
        <v>0</v>
      </c>
      <c r="G11" s="16">
        <v>0</v>
      </c>
      <c r="H11" s="16">
        <v>2</v>
      </c>
      <c r="I11" s="16">
        <v>5</v>
      </c>
      <c r="J11" s="16">
        <v>0</v>
      </c>
      <c r="K11" s="12">
        <v>7</v>
      </c>
      <c r="L11" s="11"/>
      <c r="M11" s="12"/>
      <c r="N11" s="15" t="s">
        <v>272</v>
      </c>
      <c r="O11" s="15">
        <v>2</v>
      </c>
      <c r="P11" s="15" t="s">
        <v>229</v>
      </c>
    </row>
    <row r="12" spans="1:16" ht="31.5" x14ac:dyDescent="0.25">
      <c r="A12" s="15">
        <v>2</v>
      </c>
      <c r="B12" s="15" t="s">
        <v>61</v>
      </c>
      <c r="C12" s="15" t="s">
        <v>201</v>
      </c>
      <c r="D12" s="13" t="s">
        <v>204</v>
      </c>
      <c r="E12" s="13">
        <v>10</v>
      </c>
      <c r="F12" s="16">
        <v>0</v>
      </c>
      <c r="G12" s="16">
        <v>0</v>
      </c>
      <c r="H12" s="16">
        <v>2</v>
      </c>
      <c r="I12" s="16">
        <v>0</v>
      </c>
      <c r="J12" s="16">
        <v>0</v>
      </c>
      <c r="K12" s="12">
        <v>2</v>
      </c>
      <c r="L12" s="11"/>
      <c r="M12" s="12"/>
      <c r="N12" s="15" t="s">
        <v>272</v>
      </c>
      <c r="O12" s="15">
        <v>3</v>
      </c>
      <c r="P12" s="15" t="s">
        <v>247</v>
      </c>
    </row>
    <row r="13" spans="1:16" ht="31.5" x14ac:dyDescent="0.25">
      <c r="A13" s="15">
        <v>1</v>
      </c>
      <c r="B13" s="15" t="s">
        <v>60</v>
      </c>
      <c r="C13" s="15" t="s">
        <v>199</v>
      </c>
      <c r="D13" s="13" t="s">
        <v>200</v>
      </c>
      <c r="E13" s="13">
        <v>10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2">
        <v>0</v>
      </c>
      <c r="L13" s="11"/>
      <c r="M13" s="12"/>
      <c r="N13" s="15" t="s">
        <v>272</v>
      </c>
      <c r="O13" s="15">
        <v>4</v>
      </c>
      <c r="P13" s="15" t="s">
        <v>246</v>
      </c>
    </row>
    <row r="14" spans="1:16" ht="31.5" x14ac:dyDescent="0.25">
      <c r="A14" s="15">
        <v>3</v>
      </c>
      <c r="B14" s="15" t="s">
        <v>62</v>
      </c>
      <c r="C14" s="15" t="s">
        <v>202</v>
      </c>
      <c r="D14" s="13" t="s">
        <v>204</v>
      </c>
      <c r="E14" s="13">
        <v>10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2">
        <v>0</v>
      </c>
      <c r="L14" s="11"/>
      <c r="M14" s="12"/>
      <c r="N14" s="15" t="s">
        <v>272</v>
      </c>
      <c r="O14" s="15">
        <v>4</v>
      </c>
      <c r="P14" s="15" t="s">
        <v>247</v>
      </c>
    </row>
    <row r="15" spans="1:16" ht="31.5" x14ac:dyDescent="0.25">
      <c r="A15" s="15">
        <v>5</v>
      </c>
      <c r="B15" s="15" t="s">
        <v>64</v>
      </c>
      <c r="C15" s="15" t="s">
        <v>206</v>
      </c>
      <c r="D15" s="13" t="s">
        <v>204</v>
      </c>
      <c r="E15" s="13">
        <v>10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2">
        <v>0</v>
      </c>
      <c r="L15" s="11"/>
      <c r="M15" s="12"/>
      <c r="N15" s="15" t="s">
        <v>272</v>
      </c>
      <c r="O15" s="15">
        <v>4</v>
      </c>
      <c r="P15" s="15" t="s">
        <v>229</v>
      </c>
    </row>
    <row r="16" spans="1:16" ht="31.5" x14ac:dyDescent="0.25">
      <c r="A16" s="15">
        <v>8</v>
      </c>
      <c r="B16" s="15" t="s">
        <v>67</v>
      </c>
      <c r="C16" s="15" t="s">
        <v>209</v>
      </c>
      <c r="D16" s="13" t="s">
        <v>204</v>
      </c>
      <c r="E16" s="13">
        <v>10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2">
        <v>0</v>
      </c>
      <c r="L16" s="11"/>
      <c r="M16" s="12"/>
      <c r="N16" s="15" t="s">
        <v>272</v>
      </c>
      <c r="O16" s="15">
        <v>4</v>
      </c>
      <c r="P16" s="15" t="s">
        <v>229</v>
      </c>
    </row>
    <row r="17" spans="1:16" ht="31.5" x14ac:dyDescent="0.25">
      <c r="A17" s="15">
        <v>9</v>
      </c>
      <c r="B17" s="15" t="s">
        <v>68</v>
      </c>
      <c r="C17" s="15" t="s">
        <v>210</v>
      </c>
      <c r="D17" s="13" t="s">
        <v>204</v>
      </c>
      <c r="E17" s="13">
        <v>10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2">
        <v>0</v>
      </c>
      <c r="L17" s="11"/>
      <c r="M17" s="12"/>
      <c r="N17" s="15" t="s">
        <v>272</v>
      </c>
      <c r="O17" s="15">
        <v>4</v>
      </c>
      <c r="P17" s="15" t="s">
        <v>229</v>
      </c>
    </row>
    <row r="18" spans="1:16" ht="31.5" x14ac:dyDescent="0.25">
      <c r="A18" s="15">
        <v>10</v>
      </c>
      <c r="B18" s="15" t="s">
        <v>69</v>
      </c>
      <c r="C18" s="15" t="s">
        <v>211</v>
      </c>
      <c r="D18" s="13" t="s">
        <v>212</v>
      </c>
      <c r="E18" s="13">
        <v>10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2">
        <v>0</v>
      </c>
      <c r="L18" s="11"/>
      <c r="M18" s="12"/>
      <c r="N18" s="15" t="s">
        <v>272</v>
      </c>
      <c r="O18" s="15">
        <v>4</v>
      </c>
      <c r="P18" s="15" t="s">
        <v>229</v>
      </c>
    </row>
    <row r="19" spans="1:16" ht="31.5" x14ac:dyDescent="0.25">
      <c r="A19" s="15">
        <v>11</v>
      </c>
      <c r="B19" s="15" t="s">
        <v>70</v>
      </c>
      <c r="C19" s="15" t="s">
        <v>213</v>
      </c>
      <c r="D19" s="13" t="s">
        <v>204</v>
      </c>
      <c r="E19" s="13">
        <v>10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2">
        <v>0</v>
      </c>
      <c r="L19" s="11"/>
      <c r="M19" s="12"/>
      <c r="N19" s="15" t="s">
        <v>272</v>
      </c>
      <c r="O19" s="15">
        <v>4</v>
      </c>
      <c r="P19" s="15" t="s">
        <v>229</v>
      </c>
    </row>
    <row r="20" spans="1:16" ht="31.5" x14ac:dyDescent="0.25">
      <c r="A20" s="15">
        <v>12</v>
      </c>
      <c r="B20" s="15" t="s">
        <v>71</v>
      </c>
      <c r="C20" s="15" t="s">
        <v>214</v>
      </c>
      <c r="D20" s="13" t="s">
        <v>204</v>
      </c>
      <c r="E20" s="13">
        <v>10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2">
        <v>0</v>
      </c>
      <c r="L20" s="11"/>
      <c r="M20" s="12"/>
      <c r="N20" s="15" t="s">
        <v>272</v>
      </c>
      <c r="O20" s="15">
        <v>4</v>
      </c>
      <c r="P20" s="15" t="s">
        <v>229</v>
      </c>
    </row>
    <row r="21" spans="1:16" ht="31.5" x14ac:dyDescent="0.25">
      <c r="A21" s="15">
        <v>13</v>
      </c>
      <c r="B21" s="15" t="s">
        <v>72</v>
      </c>
      <c r="C21" s="15" t="s">
        <v>215</v>
      </c>
      <c r="D21" s="13" t="s">
        <v>204</v>
      </c>
      <c r="E21" s="13">
        <v>10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2">
        <v>0</v>
      </c>
      <c r="L21" s="11"/>
      <c r="M21" s="12"/>
      <c r="N21" s="15" t="s">
        <v>272</v>
      </c>
      <c r="O21" s="15">
        <v>4</v>
      </c>
      <c r="P21" s="15" t="s">
        <v>229</v>
      </c>
    </row>
    <row r="22" spans="1:16" ht="31.5" x14ac:dyDescent="0.25">
      <c r="A22" s="15">
        <v>14</v>
      </c>
      <c r="B22" s="15" t="s">
        <v>73</v>
      </c>
      <c r="C22" s="15" t="s">
        <v>216</v>
      </c>
      <c r="D22" s="13" t="s">
        <v>217</v>
      </c>
      <c r="E22" s="13">
        <v>10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2">
        <v>0</v>
      </c>
      <c r="L22" s="11"/>
      <c r="M22" s="12"/>
      <c r="N22" s="15" t="s">
        <v>272</v>
      </c>
      <c r="O22" s="15">
        <v>4</v>
      </c>
      <c r="P22" s="15" t="s">
        <v>249</v>
      </c>
    </row>
    <row r="23" spans="1:16" ht="31.5" x14ac:dyDescent="0.25">
      <c r="A23" s="15">
        <v>15</v>
      </c>
      <c r="B23" s="15" t="s">
        <v>74</v>
      </c>
      <c r="C23" s="15" t="s">
        <v>218</v>
      </c>
      <c r="D23" s="13" t="s">
        <v>205</v>
      </c>
      <c r="E23" s="13">
        <v>10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2">
        <v>0</v>
      </c>
      <c r="L23" s="11"/>
      <c r="M23" s="12"/>
      <c r="N23" s="15" t="s">
        <v>272</v>
      </c>
      <c r="O23" s="15">
        <v>4</v>
      </c>
      <c r="P23" s="15" t="s">
        <v>248</v>
      </c>
    </row>
    <row r="24" spans="1:16" ht="31.5" x14ac:dyDescent="0.25">
      <c r="A24" s="15">
        <v>16</v>
      </c>
      <c r="B24" s="15" t="s">
        <v>75</v>
      </c>
      <c r="C24" s="15" t="s">
        <v>219</v>
      </c>
      <c r="D24" s="13" t="s">
        <v>205</v>
      </c>
      <c r="E24" s="13">
        <v>10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2">
        <v>0</v>
      </c>
      <c r="L24" s="11"/>
      <c r="M24" s="12"/>
      <c r="N24" s="15" t="s">
        <v>272</v>
      </c>
      <c r="O24" s="15">
        <v>4</v>
      </c>
      <c r="P24" s="15" t="s">
        <v>248</v>
      </c>
    </row>
    <row r="25" spans="1:16" ht="15.75" x14ac:dyDescent="0.25">
      <c r="A25" s="20"/>
      <c r="B25" s="20"/>
      <c r="C25" s="20"/>
      <c r="D25" s="21"/>
      <c r="E25" s="21"/>
      <c r="F25" s="22"/>
      <c r="G25" s="22"/>
      <c r="H25" s="22"/>
      <c r="I25" s="22"/>
      <c r="J25" s="22"/>
      <c r="K25" s="23"/>
      <c r="L25" s="24"/>
      <c r="M25" s="23"/>
      <c r="N25" s="20"/>
      <c r="O25" s="24"/>
      <c r="P25" s="24"/>
    </row>
    <row r="26" spans="1:16" x14ac:dyDescent="0.25">
      <c r="E26" s="10"/>
      <c r="K26" s="1"/>
      <c r="N26" s="1"/>
    </row>
    <row r="27" spans="1:16" x14ac:dyDescent="0.25">
      <c r="E27" s="10"/>
      <c r="K27" s="1"/>
      <c r="N27" s="1"/>
    </row>
    <row r="28" spans="1:16" x14ac:dyDescent="0.25">
      <c r="E28" s="10"/>
      <c r="K28" s="1"/>
      <c r="N28" s="1"/>
    </row>
    <row r="29" spans="1:16" x14ac:dyDescent="0.25">
      <c r="E29" s="10"/>
      <c r="K29" s="1"/>
      <c r="N29" s="1"/>
    </row>
    <row r="30" spans="1:16" x14ac:dyDescent="0.25">
      <c r="E30" s="10"/>
    </row>
  </sheetData>
  <sortState ref="A9:P24">
    <sortCondition descending="1" ref="K9:K24"/>
  </sortState>
  <mergeCells count="7">
    <mergeCell ref="A7:E7"/>
    <mergeCell ref="A1:L1"/>
    <mergeCell ref="A2:C2"/>
    <mergeCell ref="A3:C3"/>
    <mergeCell ref="A4:L4"/>
    <mergeCell ref="A5:L5"/>
    <mergeCell ref="A6:D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P31"/>
  <sheetViews>
    <sheetView zoomScaleNormal="100" workbookViewId="0">
      <selection activeCell="H13" sqref="H13"/>
    </sheetView>
  </sheetViews>
  <sheetFormatPr defaultRowHeight="15" x14ac:dyDescent="0.25"/>
  <cols>
    <col min="1" max="1" width="7.140625" customWidth="1"/>
    <col min="2" max="2" width="11.85546875" customWidth="1"/>
    <col min="3" max="3" width="23.5703125" customWidth="1"/>
    <col min="4" max="4" width="35.7109375" customWidth="1"/>
    <col min="5" max="5" width="8.85546875" customWidth="1"/>
    <col min="11" max="11" width="16.7109375" customWidth="1"/>
    <col min="13" max="13" width="7.42578125" customWidth="1"/>
    <col min="14" max="14" width="12.85546875" customWidth="1"/>
    <col min="15" max="15" width="14.28515625" customWidth="1"/>
    <col min="16" max="16" width="28.5703125" customWidth="1"/>
  </cols>
  <sheetData>
    <row r="1" spans="1:16" s="28" customFormat="1" ht="35.25" customHeight="1" x14ac:dyDescent="0.25">
      <c r="A1" s="42" t="s">
        <v>268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6" s="28" customFormat="1" ht="15.75" x14ac:dyDescent="0.25">
      <c r="A2" s="42" t="s">
        <v>275</v>
      </c>
      <c r="B2" s="42"/>
      <c r="C2" s="43"/>
      <c r="D2" s="29"/>
      <c r="E2" s="30"/>
      <c r="F2" s="30"/>
      <c r="G2" s="31"/>
      <c r="H2" s="32"/>
      <c r="I2" s="30"/>
      <c r="J2" s="29"/>
      <c r="K2" s="30"/>
      <c r="L2" s="30"/>
    </row>
    <row r="3" spans="1:16" s="28" customFormat="1" ht="15.75" x14ac:dyDescent="0.25">
      <c r="A3" s="42" t="s">
        <v>276</v>
      </c>
      <c r="B3" s="42"/>
      <c r="C3" s="43"/>
      <c r="D3" s="29"/>
      <c r="E3" s="30"/>
      <c r="F3" s="30"/>
      <c r="G3" s="30"/>
      <c r="H3" s="32"/>
      <c r="I3" s="30"/>
      <c r="J3" s="29"/>
      <c r="K3" s="30"/>
      <c r="L3" s="30"/>
    </row>
    <row r="4" spans="1:16" s="28" customFormat="1" ht="15.75" x14ac:dyDescent="0.25">
      <c r="A4" s="42" t="s">
        <v>269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6" s="28" customFormat="1" ht="15.75" x14ac:dyDescent="0.25">
      <c r="A5" s="42" t="s">
        <v>270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6" s="28" customFormat="1" ht="15.75" x14ac:dyDescent="0.25">
      <c r="A6" s="44" t="s">
        <v>271</v>
      </c>
      <c r="B6" s="44"/>
      <c r="C6" s="44"/>
      <c r="D6" s="44"/>
      <c r="E6" s="33"/>
      <c r="F6" s="34"/>
      <c r="G6" s="34"/>
      <c r="H6" s="35"/>
      <c r="I6" s="33"/>
      <c r="J6" s="36"/>
      <c r="K6" s="37"/>
      <c r="L6" s="38"/>
    </row>
    <row r="7" spans="1:16" ht="15.75" x14ac:dyDescent="0.25">
      <c r="A7" s="41"/>
      <c r="B7" s="41"/>
      <c r="C7" s="41"/>
      <c r="D7" s="41"/>
      <c r="E7" s="41"/>
      <c r="F7" s="6"/>
      <c r="G7" s="6"/>
      <c r="H7" s="6"/>
      <c r="I7" s="6"/>
      <c r="J7" s="6"/>
      <c r="K7" s="7"/>
      <c r="L7" s="18"/>
      <c r="M7" s="2"/>
      <c r="N7" s="4"/>
      <c r="O7" s="18"/>
      <c r="P7" s="18"/>
    </row>
    <row r="8" spans="1:16" ht="66" customHeight="1" x14ac:dyDescent="0.25">
      <c r="A8" s="11" t="s">
        <v>0</v>
      </c>
      <c r="B8" s="11" t="s">
        <v>11</v>
      </c>
      <c r="C8" s="11" t="s">
        <v>1</v>
      </c>
      <c r="D8" s="11" t="s">
        <v>2</v>
      </c>
      <c r="E8" s="11" t="s">
        <v>3</v>
      </c>
      <c r="F8" s="27" t="s">
        <v>7</v>
      </c>
      <c r="G8" s="27" t="s">
        <v>8</v>
      </c>
      <c r="H8" s="27" t="s">
        <v>9</v>
      </c>
      <c r="I8" s="27" t="s">
        <v>10</v>
      </c>
      <c r="J8" s="27" t="s">
        <v>267</v>
      </c>
      <c r="K8" s="25" t="s">
        <v>12</v>
      </c>
      <c r="L8" s="11" t="s">
        <v>6</v>
      </c>
      <c r="M8" s="11" t="s">
        <v>13</v>
      </c>
      <c r="N8" s="11" t="s">
        <v>4</v>
      </c>
      <c r="O8" s="11" t="s">
        <v>5</v>
      </c>
      <c r="P8" s="25" t="s">
        <v>14</v>
      </c>
    </row>
    <row r="9" spans="1:16" ht="31.5" x14ac:dyDescent="0.25">
      <c r="A9" s="15">
        <v>6</v>
      </c>
      <c r="B9" s="15" t="s">
        <v>81</v>
      </c>
      <c r="C9" s="15" t="s">
        <v>256</v>
      </c>
      <c r="D9" s="13" t="s">
        <v>251</v>
      </c>
      <c r="E9" s="13">
        <v>11</v>
      </c>
      <c r="F9" s="16">
        <v>7</v>
      </c>
      <c r="G9" s="16">
        <v>1</v>
      </c>
      <c r="H9" s="16">
        <v>0</v>
      </c>
      <c r="I9" s="16">
        <v>0</v>
      </c>
      <c r="J9" s="16">
        <v>0</v>
      </c>
      <c r="K9" s="12">
        <v>8</v>
      </c>
      <c r="L9" s="11"/>
      <c r="M9" s="12"/>
      <c r="N9" s="15" t="s">
        <v>272</v>
      </c>
      <c r="O9" s="15">
        <v>1</v>
      </c>
      <c r="P9" s="15" t="s">
        <v>233</v>
      </c>
    </row>
    <row r="10" spans="1:16" ht="31.5" x14ac:dyDescent="0.25">
      <c r="A10" s="15">
        <v>7</v>
      </c>
      <c r="B10" s="15" t="s">
        <v>82</v>
      </c>
      <c r="C10" s="15" t="s">
        <v>257</v>
      </c>
      <c r="D10" s="13" t="s">
        <v>205</v>
      </c>
      <c r="E10" s="13">
        <v>11</v>
      </c>
      <c r="F10" s="16">
        <v>7</v>
      </c>
      <c r="G10" s="16">
        <v>0</v>
      </c>
      <c r="H10" s="16">
        <v>0</v>
      </c>
      <c r="I10" s="16">
        <v>0</v>
      </c>
      <c r="J10" s="16">
        <v>0</v>
      </c>
      <c r="K10" s="12">
        <v>7</v>
      </c>
      <c r="L10" s="11"/>
      <c r="M10" s="12"/>
      <c r="N10" s="15" t="s">
        <v>272</v>
      </c>
      <c r="O10" s="15">
        <v>2</v>
      </c>
      <c r="P10" s="15" t="s">
        <v>224</v>
      </c>
    </row>
    <row r="11" spans="1:16" ht="31.5" x14ac:dyDescent="0.25">
      <c r="A11" s="15">
        <v>10</v>
      </c>
      <c r="B11" s="15" t="s">
        <v>85</v>
      </c>
      <c r="C11" s="15" t="s">
        <v>260</v>
      </c>
      <c r="D11" s="13" t="s">
        <v>205</v>
      </c>
      <c r="E11" s="13">
        <v>11</v>
      </c>
      <c r="F11" s="16">
        <v>7</v>
      </c>
      <c r="G11" s="16">
        <v>0</v>
      </c>
      <c r="H11" s="16">
        <v>0</v>
      </c>
      <c r="I11" s="16">
        <v>0</v>
      </c>
      <c r="J11" s="16">
        <v>0</v>
      </c>
      <c r="K11" s="12">
        <v>7</v>
      </c>
      <c r="L11" s="11"/>
      <c r="M11" s="12"/>
      <c r="N11" s="15" t="s">
        <v>272</v>
      </c>
      <c r="O11" s="15">
        <v>2</v>
      </c>
      <c r="P11" s="15" t="s">
        <v>224</v>
      </c>
    </row>
    <row r="12" spans="1:16" ht="31.5" x14ac:dyDescent="0.25">
      <c r="A12" s="15">
        <v>11</v>
      </c>
      <c r="B12" s="15" t="s">
        <v>86</v>
      </c>
      <c r="C12" s="15" t="s">
        <v>261</v>
      </c>
      <c r="D12" s="13" t="s">
        <v>205</v>
      </c>
      <c r="E12" s="13">
        <v>11</v>
      </c>
      <c r="F12" s="16">
        <v>7</v>
      </c>
      <c r="G12" s="16">
        <v>0</v>
      </c>
      <c r="H12" s="16">
        <v>0</v>
      </c>
      <c r="I12" s="16">
        <v>0</v>
      </c>
      <c r="J12" s="16">
        <v>0</v>
      </c>
      <c r="K12" s="12">
        <v>7</v>
      </c>
      <c r="L12" s="11"/>
      <c r="M12" s="12"/>
      <c r="N12" s="15" t="s">
        <v>272</v>
      </c>
      <c r="O12" s="15">
        <v>2</v>
      </c>
      <c r="P12" s="15" t="s">
        <v>224</v>
      </c>
    </row>
    <row r="13" spans="1:16" ht="31.5" x14ac:dyDescent="0.25">
      <c r="A13" s="15">
        <v>5</v>
      </c>
      <c r="B13" s="15" t="s">
        <v>80</v>
      </c>
      <c r="C13" s="15" t="s">
        <v>255</v>
      </c>
      <c r="D13" s="13" t="s">
        <v>251</v>
      </c>
      <c r="E13" s="13">
        <v>11</v>
      </c>
      <c r="F13" s="16">
        <v>3</v>
      </c>
      <c r="G13" s="16">
        <v>1</v>
      </c>
      <c r="H13" s="16">
        <v>0</v>
      </c>
      <c r="I13" s="16">
        <v>0</v>
      </c>
      <c r="J13" s="16">
        <v>0</v>
      </c>
      <c r="K13" s="12">
        <v>4</v>
      </c>
      <c r="L13" s="11"/>
      <c r="M13" s="12"/>
      <c r="N13" s="15" t="s">
        <v>272</v>
      </c>
      <c r="O13" s="15">
        <v>3</v>
      </c>
      <c r="P13" s="15" t="s">
        <v>233</v>
      </c>
    </row>
    <row r="14" spans="1:16" ht="31.5" x14ac:dyDescent="0.25">
      <c r="A14" s="15">
        <v>1</v>
      </c>
      <c r="B14" s="15" t="s">
        <v>76</v>
      </c>
      <c r="C14" s="15" t="s">
        <v>250</v>
      </c>
      <c r="D14" s="13" t="s">
        <v>212</v>
      </c>
      <c r="E14" s="13">
        <v>11</v>
      </c>
      <c r="F14" s="16">
        <v>3</v>
      </c>
      <c r="G14" s="16">
        <v>0</v>
      </c>
      <c r="H14" s="16">
        <v>0</v>
      </c>
      <c r="I14" s="16">
        <v>0</v>
      </c>
      <c r="J14" s="16">
        <v>0</v>
      </c>
      <c r="K14" s="12">
        <v>3</v>
      </c>
      <c r="L14" s="11"/>
      <c r="M14" s="12"/>
      <c r="N14" s="15" t="s">
        <v>272</v>
      </c>
      <c r="O14" s="15">
        <v>4</v>
      </c>
      <c r="P14" s="15" t="s">
        <v>266</v>
      </c>
    </row>
    <row r="15" spans="1:16" ht="31.5" x14ac:dyDescent="0.25">
      <c r="A15" s="15">
        <v>4</v>
      </c>
      <c r="B15" s="15" t="s">
        <v>79</v>
      </c>
      <c r="C15" s="15" t="s">
        <v>254</v>
      </c>
      <c r="D15" s="13" t="s">
        <v>251</v>
      </c>
      <c r="E15" s="13">
        <v>11</v>
      </c>
      <c r="F15" s="16">
        <v>3</v>
      </c>
      <c r="G15" s="16">
        <v>0</v>
      </c>
      <c r="H15" s="16">
        <v>0</v>
      </c>
      <c r="I15" s="16">
        <v>0</v>
      </c>
      <c r="J15" s="16">
        <v>0</v>
      </c>
      <c r="K15" s="12">
        <v>3</v>
      </c>
      <c r="L15" s="11"/>
      <c r="M15" s="12"/>
      <c r="N15" s="15" t="s">
        <v>272</v>
      </c>
      <c r="O15" s="15">
        <v>4</v>
      </c>
      <c r="P15" s="15" t="s">
        <v>233</v>
      </c>
    </row>
    <row r="16" spans="1:16" ht="31.5" x14ac:dyDescent="0.25">
      <c r="A16" s="15">
        <v>8</v>
      </c>
      <c r="B16" s="15" t="s">
        <v>83</v>
      </c>
      <c r="C16" s="15" t="s">
        <v>258</v>
      </c>
      <c r="D16" s="13" t="s">
        <v>204</v>
      </c>
      <c r="E16" s="13">
        <v>11</v>
      </c>
      <c r="F16" s="16">
        <v>0</v>
      </c>
      <c r="G16" s="16">
        <v>1</v>
      </c>
      <c r="H16" s="16">
        <v>0</v>
      </c>
      <c r="I16" s="16">
        <v>0</v>
      </c>
      <c r="J16" s="16">
        <v>0</v>
      </c>
      <c r="K16" s="12">
        <v>1</v>
      </c>
      <c r="L16" s="11"/>
      <c r="M16" s="12"/>
      <c r="N16" s="15" t="s">
        <v>272</v>
      </c>
      <c r="O16" s="15">
        <v>5</v>
      </c>
      <c r="P16" s="15" t="s">
        <v>238</v>
      </c>
    </row>
    <row r="17" spans="1:16" ht="31.5" x14ac:dyDescent="0.25">
      <c r="A17" s="15">
        <v>9</v>
      </c>
      <c r="B17" s="15" t="s">
        <v>84</v>
      </c>
      <c r="C17" s="15" t="s">
        <v>259</v>
      </c>
      <c r="D17" s="13" t="s">
        <v>205</v>
      </c>
      <c r="E17" s="13">
        <v>11</v>
      </c>
      <c r="F17" s="16">
        <v>0</v>
      </c>
      <c r="G17" s="16">
        <v>1</v>
      </c>
      <c r="H17" s="16">
        <v>0</v>
      </c>
      <c r="I17" s="16">
        <v>0</v>
      </c>
      <c r="J17" s="16">
        <v>0</v>
      </c>
      <c r="K17" s="12">
        <v>1</v>
      </c>
      <c r="L17" s="11"/>
      <c r="M17" s="12"/>
      <c r="N17" s="15" t="s">
        <v>272</v>
      </c>
      <c r="O17" s="15">
        <v>5</v>
      </c>
      <c r="P17" s="15" t="s">
        <v>224</v>
      </c>
    </row>
    <row r="18" spans="1:16" ht="31.5" x14ac:dyDescent="0.25">
      <c r="A18" s="15">
        <v>2</v>
      </c>
      <c r="B18" s="15" t="s">
        <v>77</v>
      </c>
      <c r="C18" s="15" t="s">
        <v>252</v>
      </c>
      <c r="D18" s="13" t="s">
        <v>205</v>
      </c>
      <c r="E18" s="13">
        <v>11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2">
        <v>0</v>
      </c>
      <c r="L18" s="11"/>
      <c r="M18" s="12"/>
      <c r="N18" s="15" t="s">
        <v>272</v>
      </c>
      <c r="O18" s="15">
        <v>6</v>
      </c>
      <c r="P18" s="15" t="s">
        <v>224</v>
      </c>
    </row>
    <row r="19" spans="1:16" ht="31.5" x14ac:dyDescent="0.25">
      <c r="A19" s="15">
        <v>3</v>
      </c>
      <c r="B19" s="15" t="s">
        <v>78</v>
      </c>
      <c r="C19" s="15" t="s">
        <v>253</v>
      </c>
      <c r="D19" s="13" t="s">
        <v>251</v>
      </c>
      <c r="E19" s="13">
        <v>11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2">
        <v>0</v>
      </c>
      <c r="L19" s="11"/>
      <c r="M19" s="12"/>
      <c r="N19" s="15" t="s">
        <v>272</v>
      </c>
      <c r="O19" s="15">
        <v>6</v>
      </c>
      <c r="P19" s="15" t="s">
        <v>233</v>
      </c>
    </row>
    <row r="20" spans="1:16" ht="31.5" x14ac:dyDescent="0.25">
      <c r="A20" s="15">
        <v>12</v>
      </c>
      <c r="B20" s="15" t="s">
        <v>87</v>
      </c>
      <c r="C20" s="15" t="s">
        <v>262</v>
      </c>
      <c r="D20" s="13" t="s">
        <v>251</v>
      </c>
      <c r="E20" s="13">
        <v>11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2">
        <v>0</v>
      </c>
      <c r="L20" s="11"/>
      <c r="M20" s="12"/>
      <c r="N20" s="15" t="s">
        <v>272</v>
      </c>
      <c r="O20" s="15">
        <v>6</v>
      </c>
      <c r="P20" s="15" t="s">
        <v>233</v>
      </c>
    </row>
    <row r="21" spans="1:16" ht="31.5" x14ac:dyDescent="0.25">
      <c r="A21" s="15">
        <v>13</v>
      </c>
      <c r="B21" s="15" t="s">
        <v>88</v>
      </c>
      <c r="C21" s="15" t="s">
        <v>263</v>
      </c>
      <c r="D21" s="13" t="s">
        <v>251</v>
      </c>
      <c r="E21" s="13">
        <v>11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2">
        <v>0</v>
      </c>
      <c r="L21" s="11"/>
      <c r="M21" s="12"/>
      <c r="N21" s="15" t="s">
        <v>272</v>
      </c>
      <c r="O21" s="15">
        <v>6</v>
      </c>
      <c r="P21" s="15" t="s">
        <v>233</v>
      </c>
    </row>
    <row r="22" spans="1:16" ht="31.5" x14ac:dyDescent="0.25">
      <c r="A22" s="15">
        <v>14</v>
      </c>
      <c r="B22" s="15" t="s">
        <v>89</v>
      </c>
      <c r="C22" s="15" t="s">
        <v>264</v>
      </c>
      <c r="D22" s="13" t="s">
        <v>205</v>
      </c>
      <c r="E22" s="13">
        <v>11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2">
        <v>0</v>
      </c>
      <c r="L22" s="11"/>
      <c r="M22" s="12"/>
      <c r="N22" s="15" t="s">
        <v>272</v>
      </c>
      <c r="O22" s="15">
        <v>6</v>
      </c>
      <c r="P22" s="15" t="s">
        <v>224</v>
      </c>
    </row>
    <row r="23" spans="1:16" ht="31.5" x14ac:dyDescent="0.25">
      <c r="A23" s="15">
        <v>15</v>
      </c>
      <c r="B23" s="15" t="s">
        <v>90</v>
      </c>
      <c r="C23" s="15" t="s">
        <v>265</v>
      </c>
      <c r="D23" s="13" t="s">
        <v>251</v>
      </c>
      <c r="E23" s="13">
        <v>11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2">
        <v>0</v>
      </c>
      <c r="L23" s="11"/>
      <c r="M23" s="12"/>
      <c r="N23" s="15" t="s">
        <v>272</v>
      </c>
      <c r="O23" s="15">
        <v>6</v>
      </c>
      <c r="P23" s="15" t="s">
        <v>233</v>
      </c>
    </row>
    <row r="24" spans="1:16" ht="15.75" x14ac:dyDescent="0.25">
      <c r="A24" s="20"/>
      <c r="B24" s="20"/>
      <c r="C24" s="20"/>
      <c r="D24" s="21"/>
      <c r="E24" s="21"/>
      <c r="F24" s="22"/>
      <c r="G24" s="22"/>
      <c r="H24" s="22"/>
      <c r="I24" s="22"/>
      <c r="J24" s="22"/>
      <c r="K24" s="23"/>
      <c r="L24" s="24"/>
      <c r="M24" s="23"/>
      <c r="N24" s="20"/>
      <c r="O24" s="24"/>
      <c r="P24" s="24"/>
    </row>
    <row r="25" spans="1:16" x14ac:dyDescent="0.25">
      <c r="E25" s="10"/>
      <c r="K25" s="1"/>
      <c r="N25" s="1"/>
    </row>
    <row r="26" spans="1:16" x14ac:dyDescent="0.25">
      <c r="E26" s="10"/>
      <c r="K26" s="1"/>
      <c r="N26" s="1"/>
    </row>
    <row r="27" spans="1:16" x14ac:dyDescent="0.25">
      <c r="E27" s="10"/>
      <c r="K27" s="1"/>
      <c r="N27" s="1"/>
    </row>
    <row r="28" spans="1:16" x14ac:dyDescent="0.25">
      <c r="E28" s="10"/>
      <c r="K28" s="1"/>
      <c r="N28" s="1"/>
    </row>
    <row r="29" spans="1:16" x14ac:dyDescent="0.25">
      <c r="E29" s="10"/>
      <c r="K29" s="1"/>
      <c r="N29" s="1"/>
    </row>
    <row r="30" spans="1:16" x14ac:dyDescent="0.25">
      <c r="E30" s="10"/>
      <c r="K30" s="1"/>
      <c r="N30" s="1"/>
    </row>
    <row r="31" spans="1:16" x14ac:dyDescent="0.25">
      <c r="E31" s="10"/>
    </row>
  </sheetData>
  <sortState ref="A9:P23">
    <sortCondition descending="1" ref="K9:K23"/>
  </sortState>
  <mergeCells count="7">
    <mergeCell ref="A7:E7"/>
    <mergeCell ref="A1:L1"/>
    <mergeCell ref="A2:C2"/>
    <mergeCell ref="A3:C3"/>
    <mergeCell ref="A4:L4"/>
    <mergeCell ref="A5:L5"/>
    <mergeCell ref="A6:D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2019-12-24T05:42:40Z</dcterms:modified>
</cp:coreProperties>
</file>