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595" activeTab="3"/>
  </bookViews>
  <sheets>
    <sheet name="7 класс" sheetId="7" r:id="rId1"/>
    <sheet name="8 класс" sheetId="9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класс'!$A$9:$AB$9</definedName>
    <definedName name="_xlnm._FilterDatabase" localSheetId="4" hidden="1">'11 класс'!$A$8:$AG$8</definedName>
    <definedName name="_xlnm._FilterDatabase" localSheetId="0" hidden="1">'7 класс'!$A$7:$R$32</definedName>
    <definedName name="_xlnm._FilterDatabase" localSheetId="1" hidden="1">'8 класс'!$A$9:$AD$9</definedName>
    <definedName name="_xlnm._FilterDatabase" localSheetId="2" hidden="1">'9 класс'!$A$7:$EF$134</definedName>
  </definedNames>
  <calcPr calcId="145621"/>
</workbook>
</file>

<file path=xl/calcChain.xml><?xml version="1.0" encoding="utf-8"?>
<calcChain xmlns="http://schemas.openxmlformats.org/spreadsheetml/2006/main">
  <c r="N12" i="5" l="1"/>
  <c r="N20" i="5"/>
  <c r="N10" i="5"/>
  <c r="N23" i="5"/>
  <c r="N24" i="5"/>
  <c r="N16" i="5"/>
  <c r="N26" i="5"/>
  <c r="N14" i="5"/>
  <c r="N18" i="5"/>
  <c r="N9" i="5"/>
  <c r="N13" i="5"/>
  <c r="N32" i="5"/>
  <c r="N21" i="5"/>
  <c r="N17" i="5"/>
  <c r="N15" i="5"/>
  <c r="N30" i="5"/>
  <c r="N25" i="5"/>
  <c r="N31" i="5"/>
  <c r="N29" i="5"/>
  <c r="N27" i="5"/>
  <c r="N33" i="5"/>
  <c r="N22" i="5"/>
  <c r="N19" i="5"/>
  <c r="N28" i="5"/>
  <c r="N11" i="5"/>
  <c r="N13" i="4"/>
  <c r="N22" i="4"/>
  <c r="N15" i="4"/>
  <c r="N21" i="4"/>
  <c r="N17" i="4"/>
  <c r="N16" i="4"/>
  <c r="N12" i="4"/>
  <c r="N14" i="4"/>
  <c r="N24" i="4"/>
  <c r="N35" i="4"/>
  <c r="N20" i="4"/>
  <c r="N27" i="4"/>
  <c r="N25" i="4"/>
  <c r="N11" i="4"/>
  <c r="N23" i="4"/>
  <c r="N19" i="4"/>
  <c r="N28" i="4"/>
  <c r="N10" i="4"/>
  <c r="N18" i="4"/>
  <c r="N32" i="4"/>
  <c r="N30" i="4"/>
  <c r="N36" i="4"/>
  <c r="N26" i="4"/>
  <c r="N29" i="4"/>
  <c r="N33" i="4"/>
  <c r="N37" i="4"/>
  <c r="N34" i="4"/>
  <c r="N38" i="4"/>
  <c r="N40" i="4"/>
  <c r="N39" i="4"/>
  <c r="N31" i="4"/>
  <c r="N14" i="3"/>
  <c r="N41" i="3"/>
  <c r="N9" i="3"/>
  <c r="N10" i="3"/>
  <c r="N19" i="3"/>
  <c r="N20" i="3"/>
  <c r="N27" i="3"/>
  <c r="N15" i="3"/>
  <c r="N18" i="3"/>
  <c r="N23" i="3"/>
  <c r="N12" i="3"/>
  <c r="N28" i="3"/>
  <c r="N35" i="3"/>
  <c r="N32" i="3"/>
  <c r="N30" i="3"/>
  <c r="N8" i="3"/>
  <c r="N29" i="3"/>
  <c r="N43" i="3"/>
  <c r="N16" i="3"/>
  <c r="N37" i="3"/>
  <c r="N22" i="3"/>
  <c r="N17" i="3"/>
  <c r="N31" i="3"/>
  <c r="N40" i="3"/>
  <c r="N24" i="3"/>
  <c r="N33" i="3"/>
  <c r="N42" i="3"/>
  <c r="N39" i="3"/>
  <c r="N34" i="3"/>
  <c r="N21" i="3"/>
  <c r="N38" i="3"/>
  <c r="N26" i="3"/>
  <c r="N36" i="3"/>
  <c r="N25" i="3"/>
  <c r="N13" i="3"/>
  <c r="N11" i="3"/>
  <c r="O16" i="9"/>
  <c r="O32" i="9"/>
  <c r="O17" i="9"/>
  <c r="O13" i="9"/>
  <c r="O31" i="9"/>
  <c r="O33" i="9"/>
  <c r="O11" i="9"/>
  <c r="O19" i="9"/>
  <c r="O27" i="9"/>
  <c r="O34" i="9"/>
  <c r="O28" i="9"/>
  <c r="O15" i="9"/>
  <c r="O29" i="9"/>
  <c r="O20" i="9"/>
  <c r="O25" i="9"/>
  <c r="O12" i="9"/>
  <c r="O21" i="9"/>
  <c r="O30" i="9"/>
  <c r="O26" i="9"/>
  <c r="O22" i="9"/>
  <c r="O14" i="9"/>
  <c r="O18" i="9"/>
  <c r="O24" i="9"/>
  <c r="O23" i="9"/>
  <c r="O10" i="9"/>
  <c r="M27" i="7" l="1"/>
  <c r="M25" i="7"/>
  <c r="M9" i="7"/>
  <c r="M8" i="7"/>
  <c r="M15" i="7"/>
  <c r="M22" i="7"/>
  <c r="M26" i="7"/>
  <c r="M11" i="7"/>
  <c r="M32" i="7"/>
  <c r="M17" i="7"/>
  <c r="M23" i="7"/>
  <c r="M28" i="7"/>
  <c r="M14" i="7"/>
  <c r="M20" i="7"/>
  <c r="M18" i="7"/>
  <c r="M19" i="7"/>
  <c r="M13" i="7"/>
  <c r="M10" i="7"/>
  <c r="M29" i="7"/>
  <c r="M24" i="7"/>
  <c r="M21" i="7"/>
  <c r="M12" i="7"/>
  <c r="M30" i="7"/>
  <c r="M31" i="7"/>
  <c r="M16" i="7"/>
</calcChain>
</file>

<file path=xl/sharedStrings.xml><?xml version="1.0" encoding="utf-8"?>
<sst xmlns="http://schemas.openxmlformats.org/spreadsheetml/2006/main" count="910" uniqueCount="366">
  <si>
    <t>№ п/п</t>
  </si>
  <si>
    <t>Фамилия, имя, отчество учащегося (полностью)</t>
  </si>
  <si>
    <t>Класс</t>
  </si>
  <si>
    <t>Фамилия, имя, отчество педагога, подготовившего учащегося к олимпиаде (полностью)</t>
  </si>
  <si>
    <t>Задание 1</t>
  </si>
  <si>
    <t>Задание 2</t>
  </si>
  <si>
    <t>Задание 3</t>
  </si>
  <si>
    <t>Задание 4</t>
  </si>
  <si>
    <t>Задание 5</t>
  </si>
  <si>
    <t>Код работы</t>
  </si>
  <si>
    <t>Наименование образовательного учреждения</t>
  </si>
  <si>
    <t>Всего баллов</t>
  </si>
  <si>
    <t>№ шифра</t>
  </si>
  <si>
    <t>Образовательное учреждение (сокраженное наименование согласно Устава)</t>
  </si>
  <si>
    <t>Задание 6</t>
  </si>
  <si>
    <t>Задание 7</t>
  </si>
  <si>
    <t>Задание 8</t>
  </si>
  <si>
    <t>Максимальный балл: 100</t>
  </si>
  <si>
    <t>Статус</t>
  </si>
  <si>
    <t>Рейтинг</t>
  </si>
  <si>
    <t>Аппеляция</t>
  </si>
  <si>
    <t>Итого</t>
  </si>
  <si>
    <t>(район)</t>
  </si>
  <si>
    <t xml:space="preserve">Протокол заседания жюри муниципального этапа всероссийской олимпиады  школьников по обществознанию от 12.11.2019 года </t>
  </si>
  <si>
    <t>ЭССЕ</t>
  </si>
  <si>
    <t>МЭ общ 71</t>
  </si>
  <si>
    <t>Толстова Арина Николаевна</t>
  </si>
  <si>
    <t>МОУ "СОШ № 14 города Пугачева имени П.А.Столыпина"</t>
  </si>
  <si>
    <t>Артемов  Егор Николаевич</t>
  </si>
  <si>
    <t>Фролова Алина Александровна</t>
  </si>
  <si>
    <t>Нуриахметова Алсу Руслановна</t>
  </si>
  <si>
    <t>МОУ "СОШ №2 г.Пугачева"</t>
  </si>
  <si>
    <t>Хамраев Улугбек Уктамович</t>
  </si>
  <si>
    <t>Стройков Дмитрий Владимирович</t>
  </si>
  <si>
    <t>МОУ "СОШ № 1 г.Пугачева имени Т.Г.Мазура"</t>
  </si>
  <si>
    <t>Коршунова Лариса Александровна</t>
  </si>
  <si>
    <t>Филоненко Никита Артемович</t>
  </si>
  <si>
    <t>Колокольцева Ольга Александровна</t>
  </si>
  <si>
    <t>Шамова Виктория Романовна</t>
  </si>
  <si>
    <t>Билюкова Алина Илдаровна</t>
  </si>
  <si>
    <t>Тимраляева Диана Фанисовна</t>
  </si>
  <si>
    <t>Мурза Виктория Сергеевна</t>
  </si>
  <si>
    <t>Ерошенко Алена Максимовна</t>
  </si>
  <si>
    <t>Бурцева Милана Александровна</t>
  </si>
  <si>
    <t>МОУ "СОШ №13 г.Пугачева имени М.В.Ломоносова"</t>
  </si>
  <si>
    <t>Зубкина Ольга Анатольевна</t>
  </si>
  <si>
    <t>Сенина Надежда Юрьевна</t>
  </si>
  <si>
    <t>Пошморго Никита Юрьевич</t>
  </si>
  <si>
    <t>МОУ СОШ с.Давыдовка</t>
  </si>
  <si>
    <t>Утибаева Гульмира Ахмедовна</t>
  </si>
  <si>
    <t>Кузовенкова Полина</t>
  </si>
  <si>
    <t>Беликова Анастасия Владимировна</t>
  </si>
  <si>
    <t>Левина Анастасия Николаевна</t>
  </si>
  <si>
    <t>Письменная Анастасия Андреевна</t>
  </si>
  <si>
    <t>Макарова Дарья Андреевна</t>
  </si>
  <si>
    <t>Куров Глеб Алексеевич</t>
  </si>
  <si>
    <t>Султангалиев Салават Маулетович</t>
  </si>
  <si>
    <t>Передера Елизавета Сергеевна</t>
  </si>
  <si>
    <t>Грачев Александр Юрьевич</t>
  </si>
  <si>
    <t>Курятников Игорь Юрьевич</t>
  </si>
  <si>
    <t>Фролова Дарья Сергеевна</t>
  </si>
  <si>
    <t>МОУ "СОШ №5 г.Пугачева Саратовской области"</t>
  </si>
  <si>
    <t>Султангалиева Айнагуль Маратовна</t>
  </si>
  <si>
    <t>Выдрина Юлия Максимовна</t>
  </si>
  <si>
    <t>МЭ общ 72</t>
  </si>
  <si>
    <t>МЭ общ 73</t>
  </si>
  <si>
    <t>МЭ общ 74</t>
  </si>
  <si>
    <t>МЭ общ 75</t>
  </si>
  <si>
    <t>МЭ общ 76</t>
  </si>
  <si>
    <t>МЭ общ 77</t>
  </si>
  <si>
    <t>МЭ общ 78</t>
  </si>
  <si>
    <t>МЭ общ 79</t>
  </si>
  <si>
    <t>МЭ общ 710</t>
  </si>
  <si>
    <t>МЭ общ 711</t>
  </si>
  <si>
    <t>МЭ общ 712</t>
  </si>
  <si>
    <t>МЭ общ 713</t>
  </si>
  <si>
    <t>МЭ общ 714</t>
  </si>
  <si>
    <t>МЭ общ 715</t>
  </si>
  <si>
    <t>МЭ общ 716</t>
  </si>
  <si>
    <t>МЭ общ 717</t>
  </si>
  <si>
    <t>МЭ общ 718</t>
  </si>
  <si>
    <t>МЭ общ 719</t>
  </si>
  <si>
    <t>МЭ общ 720</t>
  </si>
  <si>
    <t>МЭ общ 721</t>
  </si>
  <si>
    <t>МЭ общ 722</t>
  </si>
  <si>
    <t>МЭ общ 723</t>
  </si>
  <si>
    <t>МЭ общ 724</t>
  </si>
  <si>
    <t>МЭ общ 725</t>
  </si>
  <si>
    <t>МЭ общ 81</t>
  </si>
  <si>
    <t>МЭ общ 82</t>
  </si>
  <si>
    <t>МЭ общ 83</t>
  </si>
  <si>
    <t>МЭ общ 84</t>
  </si>
  <si>
    <t>МЭ общ 85</t>
  </si>
  <si>
    <t>МЭ общ 86</t>
  </si>
  <si>
    <t>МЭ общ 87</t>
  </si>
  <si>
    <t>МЭ общ 88</t>
  </si>
  <si>
    <t>МЭ общ 89</t>
  </si>
  <si>
    <t>МЭ общ 810</t>
  </si>
  <si>
    <t>МЭ общ 811</t>
  </si>
  <si>
    <t>МЭ общ 812</t>
  </si>
  <si>
    <t>МЭ общ 813</t>
  </si>
  <si>
    <t>МЭ общ 814</t>
  </si>
  <si>
    <t>МЭ общ 815</t>
  </si>
  <si>
    <t>МЭ общ 816</t>
  </si>
  <si>
    <t>МЭ общ 817</t>
  </si>
  <si>
    <t>МЭ общ 818</t>
  </si>
  <si>
    <t>МЭ общ 819</t>
  </si>
  <si>
    <t>МЭ общ 820</t>
  </si>
  <si>
    <t>МЭ общ 821</t>
  </si>
  <si>
    <t>МЭ общ 822</t>
  </si>
  <si>
    <t>МЭ общ 823</t>
  </si>
  <si>
    <t>МЭ общ 824</t>
  </si>
  <si>
    <t>МЭ общ 825</t>
  </si>
  <si>
    <t>МЭ общ  91</t>
  </si>
  <si>
    <t>МЭ общ  92</t>
  </si>
  <si>
    <t>МЭ общ  93</t>
  </si>
  <si>
    <t>МЭ общ  94</t>
  </si>
  <si>
    <t>МЭ общ  95</t>
  </si>
  <si>
    <t>МЭ общ  96</t>
  </si>
  <si>
    <t>МЭ общ  97</t>
  </si>
  <si>
    <t>МЭ общ  98</t>
  </si>
  <si>
    <t>МЭ общ  99</t>
  </si>
  <si>
    <t>МЭ общ  910</t>
  </si>
  <si>
    <t>МЭ общ  911</t>
  </si>
  <si>
    <t>МЭ общ  912</t>
  </si>
  <si>
    <t>МЭ общ  913</t>
  </si>
  <si>
    <t>МЭ общ  914</t>
  </si>
  <si>
    <t>МЭ общ  915</t>
  </si>
  <si>
    <t>МЭ общ  916</t>
  </si>
  <si>
    <t>МЭ общ  917</t>
  </si>
  <si>
    <t>МЭ общ  918</t>
  </si>
  <si>
    <t>МЭ общ  919</t>
  </si>
  <si>
    <t>МЭ общ  920</t>
  </si>
  <si>
    <t>МЭ общ  921</t>
  </si>
  <si>
    <t>МЭ общ  922</t>
  </si>
  <si>
    <t>МЭ общ  923</t>
  </si>
  <si>
    <t>МЭ общ  924</t>
  </si>
  <si>
    <t>МЭ общ  925</t>
  </si>
  <si>
    <t>МЭ общ  926</t>
  </si>
  <si>
    <t>МЭ общ  927</t>
  </si>
  <si>
    <t>МЭ общ  928</t>
  </si>
  <si>
    <t>МЭ общ  929</t>
  </si>
  <si>
    <t>МЭ общ  930</t>
  </si>
  <si>
    <t>МЭ общ  931</t>
  </si>
  <si>
    <t>МЭ общ  932</t>
  </si>
  <si>
    <t>МЭ общ  933</t>
  </si>
  <si>
    <t>МЭ общ  934</t>
  </si>
  <si>
    <t>МЭ общ  935</t>
  </si>
  <si>
    <t>МЭ общ  936</t>
  </si>
  <si>
    <t>МЭ общ 101</t>
  </si>
  <si>
    <t>МЭ общ 102</t>
  </si>
  <si>
    <t>МЭ общ 103</t>
  </si>
  <si>
    <t>МЭ общ 104</t>
  </si>
  <si>
    <t>МЭ общ 105</t>
  </si>
  <si>
    <t>МЭ общ 106</t>
  </si>
  <si>
    <t>МЭ общ 107</t>
  </si>
  <si>
    <t>МЭ общ 108</t>
  </si>
  <si>
    <t>МЭ общ 109</t>
  </si>
  <si>
    <t>МЭ общ 1010</t>
  </si>
  <si>
    <t>МЭ общ 1011</t>
  </si>
  <si>
    <t>МЭ общ 1012</t>
  </si>
  <si>
    <t>МЭ общ 1013</t>
  </si>
  <si>
    <t>МЭ общ 1014</t>
  </si>
  <si>
    <t>МЭ общ 1015</t>
  </si>
  <si>
    <t>МЭ общ 1016</t>
  </si>
  <si>
    <t>МЭ общ 1017</t>
  </si>
  <si>
    <t>МЭ общ 1018</t>
  </si>
  <si>
    <t>МЭ общ 1019</t>
  </si>
  <si>
    <t>МЭ общ 1020</t>
  </si>
  <si>
    <t>МЭ общ 1021</t>
  </si>
  <si>
    <t>МЭ общ 1022</t>
  </si>
  <si>
    <t>МЭ общ 1023</t>
  </si>
  <si>
    <t>МЭ общ 1024</t>
  </si>
  <si>
    <t>МЭ общ 1025</t>
  </si>
  <si>
    <t>МЭ общ 1026</t>
  </si>
  <si>
    <t>МЭ общ 1027</t>
  </si>
  <si>
    <t>МЭ общ 1028</t>
  </si>
  <si>
    <t>МЭ общ 1029</t>
  </si>
  <si>
    <t>МЭ общ 1030</t>
  </si>
  <si>
    <t>МЭ общ 1031</t>
  </si>
  <si>
    <t>МЭ общ 111</t>
  </si>
  <si>
    <t>МЭ общ 112</t>
  </si>
  <si>
    <t>МЭ общ 113</t>
  </si>
  <si>
    <t>МЭ общ 114</t>
  </si>
  <si>
    <t>МЭ общ 115</t>
  </si>
  <si>
    <t>МЭ общ 116</t>
  </si>
  <si>
    <t>МЭ общ 117</t>
  </si>
  <si>
    <t>МЭ общ 118</t>
  </si>
  <si>
    <t>МЭ общ 119</t>
  </si>
  <si>
    <t>МЭ общ 1110</t>
  </si>
  <si>
    <t>МЭ общ 1111</t>
  </si>
  <si>
    <t>МЭ общ 1112</t>
  </si>
  <si>
    <t>МЭ общ 1113</t>
  </si>
  <si>
    <t>МЭ общ 1114</t>
  </si>
  <si>
    <t>МЭ общ 1115</t>
  </si>
  <si>
    <t>МЭ общ 1116</t>
  </si>
  <si>
    <t>МЭ общ 1117</t>
  </si>
  <si>
    <t>МЭ общ 1118</t>
  </si>
  <si>
    <t>МЭ общ 1119</t>
  </si>
  <si>
    <t>МЭ общ 1120</t>
  </si>
  <si>
    <t>МЭ общ 1121</t>
  </si>
  <si>
    <t>МЭ общ 1122</t>
  </si>
  <si>
    <t>МЭ общ 1123</t>
  </si>
  <si>
    <t>МЭ общ 1124</t>
  </si>
  <si>
    <t>МЭ общ 1125</t>
  </si>
  <si>
    <t>Васильева Таисия Алекандровна</t>
  </si>
  <si>
    <t>Морозова Юлия Борисовна</t>
  </si>
  <si>
    <t>Волкова Мария Владимировна</t>
  </si>
  <si>
    <t>Тарасенко Анастасия Александровна</t>
  </si>
  <si>
    <t>Ермакова Анастасия Сергеевна</t>
  </si>
  <si>
    <t>Валиводзь Милана Евгеньевна</t>
  </si>
  <si>
    <t>Рудакова Виктория Счергеевна</t>
  </si>
  <si>
    <t>Ерошенко Екатерина Максимовна</t>
  </si>
  <si>
    <t>Харченко Наталья Павловна</t>
  </si>
  <si>
    <t>Дергилев Иван Васильевич</t>
  </si>
  <si>
    <t>Нарбикова Ильнара
Рамилевна</t>
  </si>
  <si>
    <t xml:space="preserve">МОУ"ООШ №4 г.Пугачева"
</t>
  </si>
  <si>
    <t>Капитонова Валентина Анатольевна</t>
  </si>
  <si>
    <t>Корнеева Анастасия Сергеевна</t>
  </si>
  <si>
    <t>Шеина Юлия Юрьевна</t>
  </si>
  <si>
    <t>Кабанова Марина Дмитриевна</t>
  </si>
  <si>
    <t>Назарова Вероника Андреевна</t>
  </si>
  <si>
    <t>Валетова Лилия Маратовна</t>
  </si>
  <si>
    <t>Зимарев Кирилл Дмитриевич</t>
  </si>
  <si>
    <t>Лиманская Кристина Яношевна</t>
  </si>
  <si>
    <t>МОУ "СОШ №5 г.Пугачева"</t>
  </si>
  <si>
    <t>Аброськина Вероника Сергеевна</t>
  </si>
  <si>
    <t>Акбулатов Марат Салаватович</t>
  </si>
  <si>
    <t>Петряшкин Артем Андреевич</t>
  </si>
  <si>
    <t>Алехина Виктория Сергеевна</t>
  </si>
  <si>
    <t>Смирнова Ксения Сергеевна</t>
  </si>
  <si>
    <t>Рыжов Андрей Дмитриевич</t>
  </si>
  <si>
    <t>Лаврентьева Екатерина Дмитриевна</t>
  </si>
  <si>
    <t>Абдулин Амир Шакиржанович</t>
  </si>
  <si>
    <t>Воробьев Никита Сергеевич</t>
  </si>
  <si>
    <t>МОУ "СОШ №3 г.Пугачева"</t>
  </si>
  <si>
    <t>Подольная Мария Юрьевна</t>
  </si>
  <si>
    <t>Шварц Кирилл Денисович</t>
  </si>
  <si>
    <t>Загородникова Полина Ильинична</t>
  </si>
  <si>
    <t>Тутунова Елена Викторовна</t>
  </si>
  <si>
    <t>Тюленева Людмила Александровна</t>
  </si>
  <si>
    <t xml:space="preserve"> МОУ "СОШ № 14 города Пугачёва имени П.А. Столыпина"</t>
  </si>
  <si>
    <t>Желудкова Дарья Алексеевна</t>
  </si>
  <si>
    <t>Сахнова Алина Владимировна</t>
  </si>
  <si>
    <t>Каурова Дарья Андреевна</t>
  </si>
  <si>
    <t>Кленина Ульяна Сергеевна</t>
  </si>
  <si>
    <t>Митрофанова Софья Андреевна</t>
  </si>
  <si>
    <t>Макеева Дарья Дмитриевна</t>
  </si>
  <si>
    <t>Неретина Валерия Павловна</t>
  </si>
  <si>
    <t>Новикова Татьяна Романовна</t>
  </si>
  <si>
    <t>Измайлова Диана Рамильевна</t>
  </si>
  <si>
    <t>Мануковская Валерия Дмириевна</t>
  </si>
  <si>
    <t>Гусарев Никита Игоревич</t>
  </si>
  <si>
    <t>Дементьев Анатолий Михайлович</t>
  </si>
  <si>
    <t>Андреева Олеся Алексеевна</t>
  </si>
  <si>
    <t>Рожкова Анастасия Викторовна</t>
  </si>
  <si>
    <t>Лисин Дмитрий Романович</t>
  </si>
  <si>
    <t>Тихонов Егор Владимирович</t>
  </si>
  <si>
    <t xml:space="preserve">Тарасова Юлия Алексеевна  </t>
  </si>
  <si>
    <t>Меркулова Анастасия Андреевна</t>
  </si>
  <si>
    <t>МОУ " СОШ № 2 г. Пугачева"</t>
  </si>
  <si>
    <t>Груздев Матвей Николаевич</t>
  </si>
  <si>
    <t>Бабанин Антон Юрьевич</t>
  </si>
  <si>
    <t>Капранова Дарья Евгеньена</t>
  </si>
  <si>
    <t>Кузьмина Алина Андреевна</t>
  </si>
  <si>
    <t>Климова Ирина Андреевна</t>
  </si>
  <si>
    <t>Кофанова Анна Алексеевна</t>
  </si>
  <si>
    <t>Сивакова Арина Витальевна</t>
  </si>
  <si>
    <t>Нечаева Евгения Константиновна</t>
  </si>
  <si>
    <t>МОУ "СОШ с.Старая Порубёжка им.И.И.Лободина"</t>
  </si>
  <si>
    <t>Аболова Марзия Кинжегалиевна</t>
  </si>
  <si>
    <t>Бочарова Дарья Алексеевна</t>
  </si>
  <si>
    <t>Смирнова Виктория Александровна</t>
  </si>
  <si>
    <t>Жиляев Максим Иванович</t>
  </si>
  <si>
    <t>Шебалкин Владимир Дмитриевич</t>
  </si>
  <si>
    <t>Шухрина Алёна Михайловна</t>
  </si>
  <si>
    <t>МОУ "СОШ с.Карловка"</t>
  </si>
  <si>
    <t>Сенновская Светлана Владимировна</t>
  </si>
  <si>
    <t>Ильина Ксения Алексеевна</t>
  </si>
  <si>
    <t>Маркова Дана Алексеевна</t>
  </si>
  <si>
    <t>Русакова Анастасия Дмитриевна</t>
  </si>
  <si>
    <t>Наумчик Светлана Геннадьевна</t>
  </si>
  <si>
    <t>Бойкова Валерия Евгеньевна</t>
  </si>
  <si>
    <t>Михайлова Анна Александровна</t>
  </si>
  <si>
    <t>Драгунова Татьяна Андреевна</t>
  </si>
  <si>
    <t>Даненко Анастасия Дмитриевна</t>
  </si>
  <si>
    <t>Пекарева Анастасия Николаевна</t>
  </si>
  <si>
    <t>Гринякина Елизавета Александровна</t>
  </si>
  <si>
    <t>Балаяе Елена Рудиковна</t>
  </si>
  <si>
    <t>Ануфриева Светлана Алексеевна</t>
  </si>
  <si>
    <t>Конюхова Екатерина Павловна</t>
  </si>
  <si>
    <t>Артёмов Матвей Павлович</t>
  </si>
  <si>
    <t>МОУ "СОШ № 3 г.Пугачева"</t>
  </si>
  <si>
    <t>Князева Светлана Петровна</t>
  </si>
  <si>
    <t>Конева Юлия Александровна</t>
  </si>
  <si>
    <t>Сазонов Дмитрий Борисович</t>
  </si>
  <si>
    <t>Власова Елена Павловна</t>
  </si>
  <si>
    <t>Григорян Алла</t>
  </si>
  <si>
    <t>Бахтеева Рената Наилевна</t>
  </si>
  <si>
    <t>Мисюрина Валерия Александровна</t>
  </si>
  <si>
    <t>Мизинина Валерия Юрьевна</t>
  </si>
  <si>
    <t>Черномердина Алена Александровна</t>
  </si>
  <si>
    <t>Чернов Владислав Дмитриевич</t>
  </si>
  <si>
    <t>Тутунова Дарья Вадимовна</t>
  </si>
  <si>
    <t>Харитонов Иван Александрович</t>
  </si>
  <si>
    <t xml:space="preserve"> Короткова Светлана Александровна</t>
  </si>
  <si>
    <t>Стариннов Дмитрий Сергеевич</t>
  </si>
  <si>
    <t>Муравлева Алина Павловна</t>
  </si>
  <si>
    <t>Лыжин Николай Олегович</t>
  </si>
  <si>
    <t>Максимкина Алина Андреевна</t>
  </si>
  <si>
    <t>Зякина 
Любовь 
Александровна</t>
  </si>
  <si>
    <t xml:space="preserve">Кошелева Влада Андреевна </t>
  </si>
  <si>
    <t>Болишенкова Варвара Александровна</t>
  </si>
  <si>
    <t>Слуницина Мария Алексеевна</t>
  </si>
  <si>
    <t>Цуприкова Мария Владимировна</t>
  </si>
  <si>
    <t>Мыслина Милена Романовна</t>
  </si>
  <si>
    <t>Царегородская Мария Сергеевна</t>
  </si>
  <si>
    <t>Юлдашбаева Рамиля Закиевна</t>
  </si>
  <si>
    <t>Енгибарян Давид Тигранович</t>
  </si>
  <si>
    <t>Мусаева Надежда Амантаевна</t>
  </si>
  <si>
    <t>Султангалиева Мадина Маулетовна</t>
  </si>
  <si>
    <t>Чумаков Дмитрий Александрович</t>
  </si>
  <si>
    <t>Сементьева Ксения Дмитриевна</t>
  </si>
  <si>
    <t>Каданцева Дарья Сергеевна</t>
  </si>
  <si>
    <t>Тыщенко Кирилл Андреевич</t>
  </si>
  <si>
    <t>Исламова Камилла Машаллаевна</t>
  </si>
  <si>
    <t>Кочеткова Наталья Игоревна</t>
  </si>
  <si>
    <t>Куванова Елизавета Владимировна</t>
  </si>
  <si>
    <t>Нефёдов Александр Алексеевич</t>
  </si>
  <si>
    <t>Червякова Анастасия Вячеславовна</t>
  </si>
  <si>
    <t>Симонов Владислав Алексеевич</t>
  </si>
  <si>
    <t>Тетюков Илья Андреевич</t>
  </si>
  <si>
    <t>Сущик Анна Владимировна</t>
  </si>
  <si>
    <t>Урлапов Егор Вадимович</t>
  </si>
  <si>
    <t>Зубанова Татьяна Сергеевна</t>
  </si>
  <si>
    <t>Чичеров Владимир Сергеевич</t>
  </si>
  <si>
    <t xml:space="preserve">МОУ "СОШ №13 г.Пугачева им. М.В.Ломоносова" </t>
  </si>
  <si>
    <t>Клюйков Андрей Анатольевич</t>
  </si>
  <si>
    <t>Ивлиев Даниил Сергеевич</t>
  </si>
  <si>
    <t>Овчинникова Светлана Николаевна</t>
  </si>
  <si>
    <t>Когдова Дарья Сергеевна</t>
  </si>
  <si>
    <t>Крикунова Татьяна Сергеевна</t>
  </si>
  <si>
    <t>Призёр</t>
  </si>
  <si>
    <t>Победитель</t>
  </si>
  <si>
    <t>Участник</t>
  </si>
  <si>
    <t xml:space="preserve">Султангалиева А.М. </t>
  </si>
  <si>
    <t xml:space="preserve">Коржикова В.В. </t>
  </si>
  <si>
    <t xml:space="preserve">Зякина Л.А. </t>
  </si>
  <si>
    <t xml:space="preserve">Морозова Ю.Б. </t>
  </si>
  <si>
    <t xml:space="preserve">Наумчик С.Г. </t>
  </si>
  <si>
    <t xml:space="preserve">Колокольцева О.А. </t>
  </si>
  <si>
    <t xml:space="preserve">Чернобук Т.В. </t>
  </si>
  <si>
    <t xml:space="preserve">ПодольнаяМ.Ю. </t>
  </si>
  <si>
    <t xml:space="preserve">Утибаева Г.А . </t>
  </si>
  <si>
    <t xml:space="preserve">Коняева Н. А. </t>
  </si>
  <si>
    <t xml:space="preserve">Шеина Ю. Ю. </t>
  </si>
  <si>
    <t xml:space="preserve">Харченко Н.П. </t>
  </si>
  <si>
    <t xml:space="preserve">Тутунова Е.В. </t>
  </si>
  <si>
    <t xml:space="preserve">Зубкина О.А. </t>
  </si>
  <si>
    <t xml:space="preserve">Лескина Е.В. </t>
  </si>
  <si>
    <t>Добродум Л.В.</t>
  </si>
  <si>
    <t>Присутствовали: 18</t>
  </si>
  <si>
    <t>Отсутствовали:  2</t>
  </si>
  <si>
    <t>Максимальный балл: 98</t>
  </si>
  <si>
    <t>Максимальный балл:100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</si>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</sst>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textRotation="9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2" xfId="0" applyBorder="1"/>
    <xf numFmtId="0" fontId="1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/>
    <xf numFmtId="0" fontId="13" fillId="0" borderId="0" xfId="0" applyFont="1" applyFill="1"/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9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5" fillId="0" borderId="0" xfId="0" applyFont="1" applyFill="1" applyAlignment="1"/>
    <xf numFmtId="0" fontId="16" fillId="0" borderId="0" xfId="0" applyFont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12" Type="http://schemas.openxmlformats.org/officeDocument/2006/relationships/image" Target="../media/image24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11" Type="http://schemas.openxmlformats.org/officeDocument/2006/relationships/image" Target="../media/image23.png"/><Relationship Id="rId5" Type="http://schemas.openxmlformats.org/officeDocument/2006/relationships/image" Target="../media/image17.png"/><Relationship Id="rId10" Type="http://schemas.openxmlformats.org/officeDocument/2006/relationships/image" Target="../media/image22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png"/><Relationship Id="rId3" Type="http://schemas.openxmlformats.org/officeDocument/2006/relationships/image" Target="../media/image27.png"/><Relationship Id="rId7" Type="http://schemas.openxmlformats.org/officeDocument/2006/relationships/image" Target="../media/image30.png"/><Relationship Id="rId12" Type="http://schemas.openxmlformats.org/officeDocument/2006/relationships/image" Target="../media/image35.png"/><Relationship Id="rId2" Type="http://schemas.openxmlformats.org/officeDocument/2006/relationships/image" Target="../media/image26.png"/><Relationship Id="rId1" Type="http://schemas.openxmlformats.org/officeDocument/2006/relationships/image" Target="../media/image25.png"/><Relationship Id="rId6" Type="http://schemas.openxmlformats.org/officeDocument/2006/relationships/image" Target="../media/image18.png"/><Relationship Id="rId11" Type="http://schemas.openxmlformats.org/officeDocument/2006/relationships/image" Target="../media/image34.png"/><Relationship Id="rId5" Type="http://schemas.openxmlformats.org/officeDocument/2006/relationships/image" Target="../media/image29.png"/><Relationship Id="rId10" Type="http://schemas.openxmlformats.org/officeDocument/2006/relationships/image" Target="../media/image33.png"/><Relationship Id="rId4" Type="http://schemas.openxmlformats.org/officeDocument/2006/relationships/image" Target="../media/image28.png"/><Relationship Id="rId9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3.png"/><Relationship Id="rId3" Type="http://schemas.openxmlformats.org/officeDocument/2006/relationships/image" Target="../media/image38.png"/><Relationship Id="rId7" Type="http://schemas.openxmlformats.org/officeDocument/2006/relationships/image" Target="../media/image42.png"/><Relationship Id="rId12" Type="http://schemas.openxmlformats.org/officeDocument/2006/relationships/image" Target="../media/image47.png"/><Relationship Id="rId2" Type="http://schemas.openxmlformats.org/officeDocument/2006/relationships/image" Target="../media/image37.png"/><Relationship Id="rId1" Type="http://schemas.openxmlformats.org/officeDocument/2006/relationships/image" Target="../media/image36.png"/><Relationship Id="rId6" Type="http://schemas.openxmlformats.org/officeDocument/2006/relationships/image" Target="../media/image41.png"/><Relationship Id="rId11" Type="http://schemas.openxmlformats.org/officeDocument/2006/relationships/image" Target="../media/image46.png"/><Relationship Id="rId5" Type="http://schemas.openxmlformats.org/officeDocument/2006/relationships/image" Target="../media/image40.png"/><Relationship Id="rId10" Type="http://schemas.openxmlformats.org/officeDocument/2006/relationships/image" Target="../media/image45.png"/><Relationship Id="rId4" Type="http://schemas.openxmlformats.org/officeDocument/2006/relationships/image" Target="../media/image39.png"/><Relationship Id="rId9" Type="http://schemas.openxmlformats.org/officeDocument/2006/relationships/image" Target="../media/image4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4.png"/><Relationship Id="rId3" Type="http://schemas.openxmlformats.org/officeDocument/2006/relationships/image" Target="../media/image50.png"/><Relationship Id="rId7" Type="http://schemas.openxmlformats.org/officeDocument/2006/relationships/image" Target="../media/image53.png"/><Relationship Id="rId12" Type="http://schemas.openxmlformats.org/officeDocument/2006/relationships/image" Target="../media/image58.png"/><Relationship Id="rId2" Type="http://schemas.openxmlformats.org/officeDocument/2006/relationships/image" Target="../media/image49.png"/><Relationship Id="rId1" Type="http://schemas.openxmlformats.org/officeDocument/2006/relationships/image" Target="../media/image48.png"/><Relationship Id="rId6" Type="http://schemas.openxmlformats.org/officeDocument/2006/relationships/image" Target="../media/image41.png"/><Relationship Id="rId11" Type="http://schemas.openxmlformats.org/officeDocument/2006/relationships/image" Target="../media/image57.png"/><Relationship Id="rId5" Type="http://schemas.openxmlformats.org/officeDocument/2006/relationships/image" Target="../media/image52.png"/><Relationship Id="rId10" Type="http://schemas.openxmlformats.org/officeDocument/2006/relationships/image" Target="../media/image56.png"/><Relationship Id="rId4" Type="http://schemas.openxmlformats.org/officeDocument/2006/relationships/image" Target="../media/image51.png"/><Relationship Id="rId9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33</xdr:row>
      <xdr:rowOff>171451</xdr:rowOff>
    </xdr:from>
    <xdr:to>
      <xdr:col>3</xdr:col>
      <xdr:colOff>9196</xdr:colOff>
      <xdr:row>35</xdr:row>
      <xdr:rowOff>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9507201"/>
          <a:ext cx="447346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628651</xdr:colOff>
      <xdr:row>35</xdr:row>
      <xdr:rowOff>28575</xdr:rowOff>
    </xdr:from>
    <xdr:to>
      <xdr:col>3</xdr:col>
      <xdr:colOff>9526</xdr:colOff>
      <xdr:row>36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6" y="19859625"/>
          <a:ext cx="4381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495300</xdr:colOff>
      <xdr:row>36</xdr:row>
      <xdr:rowOff>21192</xdr:rowOff>
    </xdr:from>
    <xdr:to>
      <xdr:col>3</xdr:col>
      <xdr:colOff>0</xdr:colOff>
      <xdr:row>37</xdr:row>
      <xdr:rowOff>1785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0195142"/>
          <a:ext cx="561975" cy="304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600075</xdr:colOff>
      <xdr:row>38</xdr:row>
      <xdr:rowOff>39960</xdr:rowOff>
    </xdr:from>
    <xdr:to>
      <xdr:col>3</xdr:col>
      <xdr:colOff>0</xdr:colOff>
      <xdr:row>39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0823510"/>
          <a:ext cx="457200" cy="293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638175</xdr:colOff>
      <xdr:row>45</xdr:row>
      <xdr:rowOff>196866</xdr:rowOff>
    </xdr:from>
    <xdr:to>
      <xdr:col>3</xdr:col>
      <xdr:colOff>33295</xdr:colOff>
      <xdr:row>47</xdr:row>
      <xdr:rowOff>2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2580616"/>
          <a:ext cx="452395" cy="317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504825</xdr:colOff>
      <xdr:row>43</xdr:row>
      <xdr:rowOff>171450</xdr:rowOff>
    </xdr:from>
    <xdr:to>
      <xdr:col>3</xdr:col>
      <xdr:colOff>0</xdr:colOff>
      <xdr:row>45</xdr:row>
      <xdr:rowOff>3993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2088475"/>
          <a:ext cx="552450" cy="299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542925</xdr:colOff>
      <xdr:row>38</xdr:row>
      <xdr:rowOff>314324</xdr:rowOff>
    </xdr:from>
    <xdr:to>
      <xdr:col>3</xdr:col>
      <xdr:colOff>95329</xdr:colOff>
      <xdr:row>43</xdr:row>
      <xdr:rowOff>28574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1097874"/>
          <a:ext cx="60967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638176</xdr:colOff>
      <xdr:row>42</xdr:row>
      <xdr:rowOff>84323</xdr:rowOff>
    </xdr:from>
    <xdr:to>
      <xdr:col>2</xdr:col>
      <xdr:colOff>1019176</xdr:colOff>
      <xdr:row>43</xdr:row>
      <xdr:rowOff>186339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1" y="21801323"/>
          <a:ext cx="381000" cy="302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647700</xdr:colOff>
      <xdr:row>44</xdr:row>
      <xdr:rowOff>219075</xdr:rowOff>
    </xdr:from>
    <xdr:to>
      <xdr:col>2</xdr:col>
      <xdr:colOff>1057274</xdr:colOff>
      <xdr:row>45</xdr:row>
      <xdr:rowOff>187131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2336125"/>
          <a:ext cx="409574" cy="234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628650</xdr:colOff>
      <xdr:row>36</xdr:row>
      <xdr:rowOff>314325</xdr:rowOff>
    </xdr:from>
    <xdr:to>
      <xdr:col>3</xdr:col>
      <xdr:colOff>0</xdr:colOff>
      <xdr:row>38</xdr:row>
      <xdr:rowOff>8450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0488275"/>
          <a:ext cx="428625" cy="30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523875</xdr:colOff>
      <xdr:row>46</xdr:row>
      <xdr:rowOff>219075</xdr:rowOff>
    </xdr:from>
    <xdr:to>
      <xdr:col>3</xdr:col>
      <xdr:colOff>38100</xdr:colOff>
      <xdr:row>49</xdr:row>
      <xdr:rowOff>66287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2860000"/>
          <a:ext cx="571500" cy="50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657225</xdr:colOff>
      <xdr:row>49</xdr:row>
      <xdr:rowOff>0</xdr:rowOff>
    </xdr:from>
    <xdr:to>
      <xdr:col>3</xdr:col>
      <xdr:colOff>66675</xdr:colOff>
      <xdr:row>50</xdr:row>
      <xdr:rowOff>90619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3298150"/>
          <a:ext cx="466725" cy="290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35</xdr:row>
      <xdr:rowOff>104776</xdr:rowOff>
    </xdr:from>
    <xdr:to>
      <xdr:col>2</xdr:col>
      <xdr:colOff>1066800</xdr:colOff>
      <xdr:row>37</xdr:row>
      <xdr:rowOff>60642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535651"/>
          <a:ext cx="295275" cy="346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752475</xdr:colOff>
      <xdr:row>37</xdr:row>
      <xdr:rowOff>28574</xdr:rowOff>
    </xdr:from>
    <xdr:to>
      <xdr:col>2</xdr:col>
      <xdr:colOff>1057792</xdr:colOff>
      <xdr:row>38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849974"/>
          <a:ext cx="305317" cy="266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704851</xdr:colOff>
      <xdr:row>38</xdr:row>
      <xdr:rowOff>47624</xdr:rowOff>
    </xdr:from>
    <xdr:to>
      <xdr:col>3</xdr:col>
      <xdr:colOff>9526</xdr:colOff>
      <xdr:row>39</xdr:row>
      <xdr:rowOff>4075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6" y="19069049"/>
          <a:ext cx="400050" cy="204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485776</xdr:colOff>
      <xdr:row>39</xdr:row>
      <xdr:rowOff>282875</xdr:rowOff>
    </xdr:from>
    <xdr:to>
      <xdr:col>2</xdr:col>
      <xdr:colOff>981076</xdr:colOff>
      <xdr:row>41</xdr:row>
      <xdr:rowOff>134382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1" y="19551950"/>
          <a:ext cx="495300" cy="346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923926</xdr:colOff>
      <xdr:row>47</xdr:row>
      <xdr:rowOff>161925</xdr:rowOff>
    </xdr:from>
    <xdr:to>
      <xdr:col>3</xdr:col>
      <xdr:colOff>187243</xdr:colOff>
      <xdr:row>49</xdr:row>
      <xdr:rowOff>19050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21126450"/>
          <a:ext cx="358692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476250</xdr:colOff>
      <xdr:row>45</xdr:row>
      <xdr:rowOff>123825</xdr:rowOff>
    </xdr:from>
    <xdr:to>
      <xdr:col>2</xdr:col>
      <xdr:colOff>912863</xdr:colOff>
      <xdr:row>47</xdr:row>
      <xdr:rowOff>85320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0688300"/>
          <a:ext cx="436613" cy="361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542925</xdr:colOff>
      <xdr:row>41</xdr:row>
      <xdr:rowOff>9524</xdr:rowOff>
    </xdr:from>
    <xdr:to>
      <xdr:col>2</xdr:col>
      <xdr:colOff>1047829</xdr:colOff>
      <xdr:row>45</xdr:row>
      <xdr:rowOff>38099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9773899"/>
          <a:ext cx="504904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838200</xdr:colOff>
      <xdr:row>44</xdr:row>
      <xdr:rowOff>133351</xdr:rowOff>
    </xdr:from>
    <xdr:to>
      <xdr:col>2</xdr:col>
      <xdr:colOff>1076325</xdr:colOff>
      <xdr:row>46</xdr:row>
      <xdr:rowOff>40269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497801"/>
          <a:ext cx="238125" cy="306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870093</xdr:colOff>
      <xdr:row>46</xdr:row>
      <xdr:rowOff>104775</xdr:rowOff>
    </xdr:from>
    <xdr:to>
      <xdr:col>3</xdr:col>
      <xdr:colOff>123825</xdr:colOff>
      <xdr:row>48</xdr:row>
      <xdr:rowOff>31329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918" y="20869275"/>
          <a:ext cx="349107" cy="326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771525</xdr:colOff>
      <xdr:row>39</xdr:row>
      <xdr:rowOff>1</xdr:rowOff>
    </xdr:from>
    <xdr:to>
      <xdr:col>3</xdr:col>
      <xdr:colOff>9525</xdr:colOff>
      <xdr:row>40</xdr:row>
      <xdr:rowOff>42257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9269076"/>
          <a:ext cx="333375" cy="337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657225</xdr:colOff>
      <xdr:row>49</xdr:row>
      <xdr:rowOff>0</xdr:rowOff>
    </xdr:from>
    <xdr:to>
      <xdr:col>3</xdr:col>
      <xdr:colOff>38100</xdr:colOff>
      <xdr:row>51</xdr:row>
      <xdr:rowOff>66287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1364575"/>
          <a:ext cx="476250" cy="466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533400</xdr:colOff>
      <xdr:row>51</xdr:row>
      <xdr:rowOff>0</xdr:rowOff>
    </xdr:from>
    <xdr:to>
      <xdr:col>3</xdr:col>
      <xdr:colOff>66675</xdr:colOff>
      <xdr:row>52</xdr:row>
      <xdr:rowOff>90619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1764625"/>
          <a:ext cx="628650" cy="290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45</xdr:row>
      <xdr:rowOff>104776</xdr:rowOff>
    </xdr:from>
    <xdr:to>
      <xdr:col>3</xdr:col>
      <xdr:colOff>11077</xdr:colOff>
      <xdr:row>47</xdr:row>
      <xdr:rowOff>60555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9211404"/>
          <a:ext cx="391412" cy="454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752475</xdr:colOff>
      <xdr:row>47</xdr:row>
      <xdr:rowOff>28574</xdr:rowOff>
    </xdr:from>
    <xdr:to>
      <xdr:col>3</xdr:col>
      <xdr:colOff>110756</xdr:colOff>
      <xdr:row>48</xdr:row>
      <xdr:rowOff>41713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9633603"/>
          <a:ext cx="510141" cy="367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328281</xdr:colOff>
      <xdr:row>48</xdr:row>
      <xdr:rowOff>47624</xdr:rowOff>
    </xdr:from>
    <xdr:to>
      <xdr:col>2</xdr:col>
      <xdr:colOff>1140785</xdr:colOff>
      <xdr:row>48</xdr:row>
      <xdr:rowOff>343343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031" y="30007072"/>
          <a:ext cx="812504" cy="29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651910</xdr:colOff>
      <xdr:row>49</xdr:row>
      <xdr:rowOff>188284</xdr:rowOff>
    </xdr:from>
    <xdr:to>
      <xdr:col>3</xdr:col>
      <xdr:colOff>19527</xdr:colOff>
      <xdr:row>50</xdr:row>
      <xdr:rowOff>401468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660" y="30601831"/>
          <a:ext cx="519477" cy="52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923926</xdr:colOff>
      <xdr:row>57</xdr:row>
      <xdr:rowOff>161925</xdr:rowOff>
    </xdr:from>
    <xdr:to>
      <xdr:col>3</xdr:col>
      <xdr:colOff>187243</xdr:colOff>
      <xdr:row>59</xdr:row>
      <xdr:rowOff>19050</xdr:rowOff>
    </xdr:to>
    <xdr:pic>
      <xdr:nvPicPr>
        <xdr:cNvPr id="54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21126450"/>
          <a:ext cx="358692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476250</xdr:colOff>
      <xdr:row>55</xdr:row>
      <xdr:rowOff>123825</xdr:rowOff>
    </xdr:from>
    <xdr:to>
      <xdr:col>2</xdr:col>
      <xdr:colOff>912863</xdr:colOff>
      <xdr:row>57</xdr:row>
      <xdr:rowOff>85320</xdr:rowOff>
    </xdr:to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0688300"/>
          <a:ext cx="436613" cy="361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409797</xdr:colOff>
      <xdr:row>50</xdr:row>
      <xdr:rowOff>310117</xdr:rowOff>
    </xdr:from>
    <xdr:to>
      <xdr:col>3</xdr:col>
      <xdr:colOff>110756</xdr:colOff>
      <xdr:row>54</xdr:row>
      <xdr:rowOff>170881</xdr:rowOff>
    </xdr:to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547" y="31033780"/>
          <a:ext cx="852819" cy="912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838200</xdr:colOff>
      <xdr:row>54</xdr:row>
      <xdr:rowOff>133351</xdr:rowOff>
    </xdr:from>
    <xdr:to>
      <xdr:col>3</xdr:col>
      <xdr:colOff>132907</xdr:colOff>
      <xdr:row>56</xdr:row>
      <xdr:rowOff>40268</xdr:rowOff>
    </xdr:to>
    <xdr:pic>
      <xdr:nvPicPr>
        <xdr:cNvPr id="57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1909194"/>
          <a:ext cx="446567" cy="305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870093</xdr:colOff>
      <xdr:row>56</xdr:row>
      <xdr:rowOff>104775</xdr:rowOff>
    </xdr:from>
    <xdr:to>
      <xdr:col>3</xdr:col>
      <xdr:colOff>123825</xdr:colOff>
      <xdr:row>58</xdr:row>
      <xdr:rowOff>31329</xdr:rowOff>
    </xdr:to>
    <xdr:pic>
      <xdr:nvPicPr>
        <xdr:cNvPr id="58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918" y="20869275"/>
          <a:ext cx="349107" cy="326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771525</xdr:colOff>
      <xdr:row>49</xdr:row>
      <xdr:rowOff>2</xdr:rowOff>
    </xdr:from>
    <xdr:to>
      <xdr:col>3</xdr:col>
      <xdr:colOff>9525</xdr:colOff>
      <xdr:row>49</xdr:row>
      <xdr:rowOff>265814</xdr:rowOff>
    </xdr:to>
    <xdr:pic>
      <xdr:nvPicPr>
        <xdr:cNvPr id="59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0413549"/>
          <a:ext cx="389860" cy="265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657225</xdr:colOff>
      <xdr:row>59</xdr:row>
      <xdr:rowOff>0</xdr:rowOff>
    </xdr:from>
    <xdr:to>
      <xdr:col>3</xdr:col>
      <xdr:colOff>38100</xdr:colOff>
      <xdr:row>61</xdr:row>
      <xdr:rowOff>66287</xdr:rowOff>
    </xdr:to>
    <xdr:pic>
      <xdr:nvPicPr>
        <xdr:cNvPr id="60" name="Рисунок 5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1364575"/>
          <a:ext cx="476250" cy="466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533400</xdr:colOff>
      <xdr:row>61</xdr:row>
      <xdr:rowOff>0</xdr:rowOff>
    </xdr:from>
    <xdr:to>
      <xdr:col>3</xdr:col>
      <xdr:colOff>66675</xdr:colOff>
      <xdr:row>62</xdr:row>
      <xdr:rowOff>90618</xdr:rowOff>
    </xdr:to>
    <xdr:pic>
      <xdr:nvPicPr>
        <xdr:cNvPr id="61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1764625"/>
          <a:ext cx="628650" cy="290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730249</xdr:colOff>
      <xdr:row>41</xdr:row>
      <xdr:rowOff>107951</xdr:rowOff>
    </xdr:from>
    <xdr:to>
      <xdr:col>2</xdr:col>
      <xdr:colOff>71967</xdr:colOff>
      <xdr:row>42</xdr:row>
      <xdr:rowOff>316222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412451"/>
          <a:ext cx="527051" cy="398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793751</xdr:colOff>
      <xdr:row>42</xdr:row>
      <xdr:rowOff>264583</xdr:rowOff>
    </xdr:from>
    <xdr:to>
      <xdr:col>2</xdr:col>
      <xdr:colOff>1</xdr:colOff>
      <xdr:row>44</xdr:row>
      <xdr:rowOff>48401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1" y="23759583"/>
          <a:ext cx="391583" cy="418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497418</xdr:colOff>
      <xdr:row>44</xdr:row>
      <xdr:rowOff>21192</xdr:rowOff>
    </xdr:from>
    <xdr:to>
      <xdr:col>2</xdr:col>
      <xdr:colOff>19051</xdr:colOff>
      <xdr:row>44</xdr:row>
      <xdr:rowOff>317168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8" y="24151192"/>
          <a:ext cx="706966" cy="295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613833</xdr:colOff>
      <xdr:row>46</xdr:row>
      <xdr:rowOff>39960</xdr:rowOff>
    </xdr:from>
    <xdr:to>
      <xdr:col>2</xdr:col>
      <xdr:colOff>19050</xdr:colOff>
      <xdr:row>47</xdr:row>
      <xdr:rowOff>7409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583" y="24804960"/>
          <a:ext cx="590550" cy="284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857251</xdr:colOff>
      <xdr:row>53</xdr:row>
      <xdr:rowOff>280460</xdr:rowOff>
    </xdr:from>
    <xdr:to>
      <xdr:col>2</xdr:col>
      <xdr:colOff>75414</xdr:colOff>
      <xdr:row>54</xdr:row>
      <xdr:rowOff>296334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1" y="27267960"/>
          <a:ext cx="403496" cy="333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538691</xdr:colOff>
      <xdr:row>51</xdr:row>
      <xdr:rowOff>180421</xdr:rowOff>
    </xdr:from>
    <xdr:to>
      <xdr:col>1</xdr:col>
      <xdr:colOff>1132416</xdr:colOff>
      <xdr:row>53</xdr:row>
      <xdr:rowOff>120410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" y="26532921"/>
          <a:ext cx="593725" cy="574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497417</xdr:colOff>
      <xdr:row>46</xdr:row>
      <xdr:rowOff>282575</xdr:rowOff>
    </xdr:from>
    <xdr:to>
      <xdr:col>2</xdr:col>
      <xdr:colOff>127001</xdr:colOff>
      <xdr:row>50</xdr:row>
      <xdr:rowOff>169237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7" y="25047575"/>
          <a:ext cx="814917" cy="1156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804333</xdr:colOff>
      <xdr:row>50</xdr:row>
      <xdr:rowOff>188199</xdr:rowOff>
    </xdr:from>
    <xdr:to>
      <xdr:col>2</xdr:col>
      <xdr:colOff>63500</xdr:colOff>
      <xdr:row>51</xdr:row>
      <xdr:rowOff>281637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083" y="26223199"/>
          <a:ext cx="444500" cy="410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720126</xdr:colOff>
      <xdr:row>52</xdr:row>
      <xdr:rowOff>303741</xdr:rowOff>
    </xdr:from>
    <xdr:to>
      <xdr:col>2</xdr:col>
      <xdr:colOff>61382</xdr:colOff>
      <xdr:row>53</xdr:row>
      <xdr:rowOff>306916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876" y="26973741"/>
          <a:ext cx="526589" cy="3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698500</xdr:colOff>
      <xdr:row>44</xdr:row>
      <xdr:rowOff>282576</xdr:rowOff>
    </xdr:from>
    <xdr:to>
      <xdr:col>1</xdr:col>
      <xdr:colOff>1132417</xdr:colOff>
      <xdr:row>45</xdr:row>
      <xdr:rowOff>275167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24412576"/>
          <a:ext cx="433917" cy="31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560916</xdr:colOff>
      <xdr:row>55</xdr:row>
      <xdr:rowOff>28575</xdr:rowOff>
    </xdr:from>
    <xdr:to>
      <xdr:col>2</xdr:col>
      <xdr:colOff>77523</xdr:colOff>
      <xdr:row>57</xdr:row>
      <xdr:rowOff>42333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6" y="27651075"/>
          <a:ext cx="701940" cy="648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814917</xdr:colOff>
      <xdr:row>56</xdr:row>
      <xdr:rowOff>285750</xdr:rowOff>
    </xdr:from>
    <xdr:to>
      <xdr:col>2</xdr:col>
      <xdr:colOff>63501</xdr:colOff>
      <xdr:row>58</xdr:row>
      <xdr:rowOff>130530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28225750"/>
          <a:ext cx="433917" cy="47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1147598</xdr:colOff>
      <xdr:row>33</xdr:row>
      <xdr:rowOff>171451</xdr:rowOff>
    </xdr:from>
    <xdr:to>
      <xdr:col>2</xdr:col>
      <xdr:colOff>1409700</xdr:colOff>
      <xdr:row>34</xdr:row>
      <xdr:rowOff>266701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623" y="17430751"/>
          <a:ext cx="262102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1041197</xdr:colOff>
      <xdr:row>35</xdr:row>
      <xdr:rowOff>28575</xdr:rowOff>
    </xdr:from>
    <xdr:to>
      <xdr:col>3</xdr:col>
      <xdr:colOff>9525</xdr:colOff>
      <xdr:row>35</xdr:row>
      <xdr:rowOff>266700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222" y="17783175"/>
          <a:ext cx="482803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1009650</xdr:colOff>
      <xdr:row>36</xdr:row>
      <xdr:rowOff>21192</xdr:rowOff>
    </xdr:from>
    <xdr:to>
      <xdr:col>2</xdr:col>
      <xdr:colOff>1495425</xdr:colOff>
      <xdr:row>36</xdr:row>
      <xdr:rowOff>306585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8118692"/>
          <a:ext cx="485775" cy="285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866775</xdr:colOff>
      <xdr:row>38</xdr:row>
      <xdr:rowOff>39960</xdr:rowOff>
    </xdr:from>
    <xdr:to>
      <xdr:col>2</xdr:col>
      <xdr:colOff>1428750</xdr:colOff>
      <xdr:row>38</xdr:row>
      <xdr:rowOff>314325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8661335"/>
          <a:ext cx="561975" cy="27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1098494</xdr:colOff>
      <xdr:row>46</xdr:row>
      <xdr:rowOff>47625</xdr:rowOff>
    </xdr:from>
    <xdr:to>
      <xdr:col>3</xdr:col>
      <xdr:colOff>33295</xdr:colOff>
      <xdr:row>46</xdr:row>
      <xdr:rowOff>247651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519" y="20526375"/>
          <a:ext cx="449276" cy="200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962025</xdr:colOff>
      <xdr:row>43</xdr:row>
      <xdr:rowOff>171450</xdr:rowOff>
    </xdr:from>
    <xdr:to>
      <xdr:col>2</xdr:col>
      <xdr:colOff>1476375</xdr:colOff>
      <xdr:row>44</xdr:row>
      <xdr:rowOff>261168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9526250"/>
          <a:ext cx="514350" cy="289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685800</xdr:colOff>
      <xdr:row>38</xdr:row>
      <xdr:rowOff>314324</xdr:rowOff>
    </xdr:from>
    <xdr:to>
      <xdr:col>3</xdr:col>
      <xdr:colOff>95329</xdr:colOff>
      <xdr:row>43</xdr:row>
      <xdr:rowOff>28574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8935699"/>
          <a:ext cx="924004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981076</xdr:colOff>
      <xdr:row>42</xdr:row>
      <xdr:rowOff>180975</xdr:rowOff>
    </xdr:from>
    <xdr:to>
      <xdr:col>2</xdr:col>
      <xdr:colOff>1495426</xdr:colOff>
      <xdr:row>43</xdr:row>
      <xdr:rowOff>186339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19735800"/>
          <a:ext cx="514350" cy="205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895350</xdr:colOff>
      <xdr:row>44</xdr:row>
      <xdr:rowOff>219075</xdr:rowOff>
    </xdr:from>
    <xdr:to>
      <xdr:col>2</xdr:col>
      <xdr:colOff>1304924</xdr:colOff>
      <xdr:row>45</xdr:row>
      <xdr:rowOff>244281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173950"/>
          <a:ext cx="409574" cy="29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962025</xdr:colOff>
      <xdr:row>36</xdr:row>
      <xdr:rowOff>314325</xdr:rowOff>
    </xdr:from>
    <xdr:to>
      <xdr:col>2</xdr:col>
      <xdr:colOff>1485900</xdr:colOff>
      <xdr:row>38</xdr:row>
      <xdr:rowOff>8450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411825"/>
          <a:ext cx="523875" cy="30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1019175</xdr:colOff>
      <xdr:row>46</xdr:row>
      <xdr:rowOff>219075</xdr:rowOff>
    </xdr:from>
    <xdr:to>
      <xdr:col>3</xdr:col>
      <xdr:colOff>38100</xdr:colOff>
      <xdr:row>49</xdr:row>
      <xdr:rowOff>66287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20783550"/>
          <a:ext cx="533400" cy="50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990600</xdr:colOff>
      <xdr:row>49</xdr:row>
      <xdr:rowOff>0</xdr:rowOff>
    </xdr:from>
    <xdr:to>
      <xdr:col>3</xdr:col>
      <xdr:colOff>66675</xdr:colOff>
      <xdr:row>50</xdr:row>
      <xdr:rowOff>90619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1221700"/>
          <a:ext cx="590550" cy="290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opLeftCell="A34" workbookViewId="0">
      <selection activeCell="J46" sqref="J46"/>
    </sheetView>
  </sheetViews>
  <sheetFormatPr defaultRowHeight="15" x14ac:dyDescent="0.25"/>
  <cols>
    <col min="2" max="2" width="16.42578125" customWidth="1"/>
    <col min="3" max="3" width="15.85546875" customWidth="1"/>
    <col min="4" max="4" width="19.7109375" customWidth="1"/>
    <col min="5" max="5" width="3.85546875" customWidth="1"/>
    <col min="6" max="6" width="3.42578125" customWidth="1"/>
    <col min="7" max="8" width="3" customWidth="1"/>
    <col min="9" max="9" width="3.85546875" customWidth="1"/>
    <col min="10" max="10" width="3.7109375" customWidth="1"/>
    <col min="11" max="12" width="3.28515625" customWidth="1"/>
    <col min="13" max="13" width="5" style="38" customWidth="1"/>
    <col min="14" max="14" width="4.42578125" style="38" customWidth="1"/>
    <col min="15" max="15" width="5.28515625" style="38" customWidth="1"/>
    <col min="16" max="16" width="13.28515625" style="9" customWidth="1"/>
    <col min="17" max="17" width="4.85546875" customWidth="1"/>
    <col min="18" max="18" width="18.5703125" customWidth="1"/>
  </cols>
  <sheetData>
    <row r="1" spans="1:29" s="10" customFormat="1" ht="25.5" customHeigh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s="9" customFormat="1" ht="18.75" x14ac:dyDescent="0.3">
      <c r="A2" s="65" t="s">
        <v>361</v>
      </c>
      <c r="B2" s="65"/>
      <c r="C2" s="66"/>
      <c r="D2" s="51"/>
      <c r="E2" s="52"/>
      <c r="F2" s="52"/>
      <c r="G2" s="53" t="s">
        <v>22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  <c r="W2" s="55"/>
      <c r="X2" s="56"/>
      <c r="Y2" s="52"/>
      <c r="Z2" s="52"/>
    </row>
    <row r="3" spans="1:29" s="9" customFormat="1" ht="18.75" x14ac:dyDescent="0.3">
      <c r="A3" s="65" t="s">
        <v>362</v>
      </c>
      <c r="B3" s="65"/>
      <c r="C3" s="66"/>
      <c r="D3" s="51"/>
      <c r="E3" s="52"/>
      <c r="F3" s="52"/>
      <c r="G3" s="52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5"/>
      <c r="X3" s="56"/>
      <c r="Y3" s="52"/>
      <c r="Z3" s="52"/>
    </row>
    <row r="5" spans="1:29" ht="15.75" x14ac:dyDescent="0.25">
      <c r="A5" s="4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9" ht="14.4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29" ht="108.6" customHeight="1" x14ac:dyDescent="0.25">
      <c r="A7" s="11" t="s">
        <v>0</v>
      </c>
      <c r="B7" s="11" t="s">
        <v>12</v>
      </c>
      <c r="C7" s="11" t="s">
        <v>1</v>
      </c>
      <c r="D7" s="11" t="s">
        <v>13</v>
      </c>
      <c r="E7" s="59" t="s">
        <v>2</v>
      </c>
      <c r="F7" s="37" t="s">
        <v>4</v>
      </c>
      <c r="G7" s="37" t="s">
        <v>5</v>
      </c>
      <c r="H7" s="37" t="s">
        <v>6</v>
      </c>
      <c r="I7" s="37" t="s">
        <v>7</v>
      </c>
      <c r="J7" s="37" t="s">
        <v>8</v>
      </c>
      <c r="K7" s="37" t="s">
        <v>14</v>
      </c>
      <c r="L7" s="37" t="s">
        <v>15</v>
      </c>
      <c r="M7" s="37" t="s">
        <v>11</v>
      </c>
      <c r="N7" s="37" t="s">
        <v>20</v>
      </c>
      <c r="O7" s="37" t="s">
        <v>21</v>
      </c>
      <c r="P7" s="37" t="s">
        <v>18</v>
      </c>
      <c r="Q7" s="60" t="s">
        <v>19</v>
      </c>
      <c r="R7" s="11" t="s">
        <v>3</v>
      </c>
    </row>
    <row r="8" spans="1:29" ht="47.25" x14ac:dyDescent="0.25">
      <c r="A8" s="29">
        <v>1</v>
      </c>
      <c r="B8" s="39" t="s">
        <v>67</v>
      </c>
      <c r="C8" s="39" t="s">
        <v>36</v>
      </c>
      <c r="D8" s="39" t="s">
        <v>31</v>
      </c>
      <c r="E8" s="29">
        <v>7</v>
      </c>
      <c r="F8" s="39">
        <v>12</v>
      </c>
      <c r="G8" s="39">
        <v>9</v>
      </c>
      <c r="H8" s="39">
        <v>10</v>
      </c>
      <c r="I8" s="39">
        <v>8</v>
      </c>
      <c r="J8" s="39">
        <v>14</v>
      </c>
      <c r="K8" s="39">
        <v>10</v>
      </c>
      <c r="L8" s="39">
        <v>10</v>
      </c>
      <c r="M8" s="24">
        <f>SUM(F8:L8)</f>
        <v>73</v>
      </c>
      <c r="N8" s="24"/>
      <c r="O8" s="24"/>
      <c r="P8" s="24" t="s">
        <v>343</v>
      </c>
      <c r="Q8" s="39">
        <v>1</v>
      </c>
      <c r="R8" s="39" t="s">
        <v>37</v>
      </c>
    </row>
    <row r="9" spans="1:29" ht="47.25" x14ac:dyDescent="0.25">
      <c r="A9" s="29">
        <v>2</v>
      </c>
      <c r="B9" s="39" t="s">
        <v>66</v>
      </c>
      <c r="C9" s="39" t="s">
        <v>33</v>
      </c>
      <c r="D9" s="39" t="s">
        <v>34</v>
      </c>
      <c r="E9" s="29">
        <v>7</v>
      </c>
      <c r="F9" s="39">
        <v>15</v>
      </c>
      <c r="G9" s="39">
        <v>12</v>
      </c>
      <c r="H9" s="39">
        <v>4</v>
      </c>
      <c r="I9" s="39">
        <v>10</v>
      </c>
      <c r="J9" s="39">
        <v>14</v>
      </c>
      <c r="K9" s="39">
        <v>4</v>
      </c>
      <c r="L9" s="39">
        <v>12</v>
      </c>
      <c r="M9" s="24">
        <f>SUM(F9:L9)</f>
        <v>71</v>
      </c>
      <c r="N9" s="24"/>
      <c r="O9" s="24"/>
      <c r="P9" s="24" t="s">
        <v>342</v>
      </c>
      <c r="Q9" s="39">
        <v>2</v>
      </c>
      <c r="R9" s="39" t="s">
        <v>35</v>
      </c>
    </row>
    <row r="10" spans="1:29" ht="47.25" x14ac:dyDescent="0.25">
      <c r="A10" s="29">
        <v>3</v>
      </c>
      <c r="B10" s="39" t="s">
        <v>81</v>
      </c>
      <c r="C10" s="39" t="s">
        <v>55</v>
      </c>
      <c r="D10" s="39" t="s">
        <v>31</v>
      </c>
      <c r="E10" s="29">
        <v>7</v>
      </c>
      <c r="F10" s="39">
        <v>18</v>
      </c>
      <c r="G10" s="39">
        <v>18</v>
      </c>
      <c r="H10" s="39">
        <v>2</v>
      </c>
      <c r="I10" s="39">
        <v>5</v>
      </c>
      <c r="J10" s="39">
        <v>8</v>
      </c>
      <c r="K10" s="39">
        <v>6</v>
      </c>
      <c r="L10" s="39">
        <v>6</v>
      </c>
      <c r="M10" s="24">
        <f>SUM(F10:L10)</f>
        <v>63</v>
      </c>
      <c r="N10" s="24"/>
      <c r="O10" s="24"/>
      <c r="P10" s="68" t="s">
        <v>365</v>
      </c>
      <c r="Q10" s="39">
        <v>3</v>
      </c>
      <c r="R10" s="39" t="s">
        <v>37</v>
      </c>
    </row>
    <row r="11" spans="1:29" ht="47.25" x14ac:dyDescent="0.25">
      <c r="A11" s="29">
        <v>4</v>
      </c>
      <c r="B11" s="39" t="s">
        <v>71</v>
      </c>
      <c r="C11" s="39" t="s">
        <v>41</v>
      </c>
      <c r="D11" s="39" t="s">
        <v>31</v>
      </c>
      <c r="E11" s="29">
        <v>7</v>
      </c>
      <c r="F11" s="39">
        <v>12</v>
      </c>
      <c r="G11" s="39">
        <v>12</v>
      </c>
      <c r="H11" s="39">
        <v>8</v>
      </c>
      <c r="I11" s="39">
        <v>3</v>
      </c>
      <c r="J11" s="39">
        <v>16</v>
      </c>
      <c r="K11" s="39">
        <v>6</v>
      </c>
      <c r="L11" s="39">
        <v>4</v>
      </c>
      <c r="M11" s="24">
        <f>SUM(F11:L11)</f>
        <v>61</v>
      </c>
      <c r="N11" s="24"/>
      <c r="O11" s="24"/>
      <c r="P11" s="24" t="s">
        <v>342</v>
      </c>
      <c r="Q11" s="39">
        <v>4</v>
      </c>
      <c r="R11" s="39" t="s">
        <v>37</v>
      </c>
    </row>
    <row r="12" spans="1:29" ht="47.25" x14ac:dyDescent="0.25">
      <c r="A12" s="29">
        <v>5</v>
      </c>
      <c r="B12" s="39" t="s">
        <v>85</v>
      </c>
      <c r="C12" s="39" t="s">
        <v>59</v>
      </c>
      <c r="D12" s="39" t="s">
        <v>31</v>
      </c>
      <c r="E12" s="29">
        <v>7</v>
      </c>
      <c r="F12" s="39">
        <v>9</v>
      </c>
      <c r="G12" s="39">
        <v>14</v>
      </c>
      <c r="H12" s="39">
        <v>0</v>
      </c>
      <c r="I12" s="39">
        <v>8</v>
      </c>
      <c r="J12" s="39">
        <v>18</v>
      </c>
      <c r="K12" s="39">
        <v>5</v>
      </c>
      <c r="L12" s="39">
        <v>7</v>
      </c>
      <c r="M12" s="24">
        <f>SUM(F12:L12)</f>
        <v>61</v>
      </c>
      <c r="N12" s="24"/>
      <c r="O12" s="24"/>
      <c r="P12" s="24" t="s">
        <v>342</v>
      </c>
      <c r="Q12" s="39">
        <v>4</v>
      </c>
      <c r="R12" s="39" t="s">
        <v>37</v>
      </c>
    </row>
    <row r="13" spans="1:29" ht="47.25" x14ac:dyDescent="0.25">
      <c r="A13" s="29">
        <v>6</v>
      </c>
      <c r="B13" s="39" t="s">
        <v>80</v>
      </c>
      <c r="C13" s="39" t="s">
        <v>54</v>
      </c>
      <c r="D13" s="39" t="s">
        <v>31</v>
      </c>
      <c r="E13" s="29">
        <v>7</v>
      </c>
      <c r="F13" s="39">
        <v>15</v>
      </c>
      <c r="G13" s="39">
        <v>18</v>
      </c>
      <c r="H13" s="39">
        <v>0</v>
      </c>
      <c r="I13" s="39">
        <v>4</v>
      </c>
      <c r="J13" s="39">
        <v>10</v>
      </c>
      <c r="K13" s="39">
        <v>8</v>
      </c>
      <c r="L13" s="39">
        <v>4</v>
      </c>
      <c r="M13" s="24">
        <f>SUM(F13:L13)</f>
        <v>59</v>
      </c>
      <c r="N13" s="24"/>
      <c r="O13" s="24"/>
      <c r="P13" s="24" t="s">
        <v>342</v>
      </c>
      <c r="Q13" s="39">
        <v>5</v>
      </c>
      <c r="R13" s="39" t="s">
        <v>37</v>
      </c>
    </row>
    <row r="14" spans="1:29" ht="47.25" x14ac:dyDescent="0.25">
      <c r="A14" s="29">
        <v>7</v>
      </c>
      <c r="B14" s="39" t="s">
        <v>76</v>
      </c>
      <c r="C14" s="39" t="s">
        <v>50</v>
      </c>
      <c r="D14" s="39" t="s">
        <v>31</v>
      </c>
      <c r="E14" s="29">
        <v>7</v>
      </c>
      <c r="F14" s="39">
        <v>15</v>
      </c>
      <c r="G14" s="39">
        <v>11</v>
      </c>
      <c r="H14" s="39">
        <v>2</v>
      </c>
      <c r="I14" s="39">
        <v>7</v>
      </c>
      <c r="J14" s="39">
        <v>12</v>
      </c>
      <c r="K14" s="39">
        <v>6</v>
      </c>
      <c r="L14" s="39">
        <v>5</v>
      </c>
      <c r="M14" s="24">
        <f>SUM(F14:L14)</f>
        <v>58</v>
      </c>
      <c r="N14" s="24"/>
      <c r="O14" s="24"/>
      <c r="P14" s="24" t="s">
        <v>342</v>
      </c>
      <c r="Q14" s="39">
        <v>6</v>
      </c>
      <c r="R14" s="39" t="s">
        <v>37</v>
      </c>
    </row>
    <row r="15" spans="1:29" ht="47.25" x14ac:dyDescent="0.25">
      <c r="A15" s="29">
        <v>8</v>
      </c>
      <c r="B15" s="39" t="s">
        <v>68</v>
      </c>
      <c r="C15" s="39" t="s">
        <v>38</v>
      </c>
      <c r="D15" s="39" t="s">
        <v>34</v>
      </c>
      <c r="E15" s="29">
        <v>7</v>
      </c>
      <c r="F15" s="39">
        <v>15</v>
      </c>
      <c r="G15" s="39">
        <v>4</v>
      </c>
      <c r="H15" s="39">
        <v>4</v>
      </c>
      <c r="I15" s="39">
        <v>5</v>
      </c>
      <c r="J15" s="39">
        <v>14</v>
      </c>
      <c r="K15" s="39">
        <v>8</v>
      </c>
      <c r="L15" s="39">
        <v>7</v>
      </c>
      <c r="M15" s="24">
        <f>SUM(F15:L15)</f>
        <v>57</v>
      </c>
      <c r="N15" s="24"/>
      <c r="O15" s="24"/>
      <c r="P15" s="24" t="s">
        <v>342</v>
      </c>
      <c r="Q15" s="39">
        <v>7</v>
      </c>
      <c r="R15" s="39" t="s">
        <v>35</v>
      </c>
    </row>
    <row r="16" spans="1:29" ht="63" x14ac:dyDescent="0.25">
      <c r="A16" s="29">
        <v>9</v>
      </c>
      <c r="B16" s="39" t="s">
        <v>25</v>
      </c>
      <c r="C16" s="39" t="s">
        <v>26</v>
      </c>
      <c r="D16" s="39" t="s">
        <v>27</v>
      </c>
      <c r="E16" s="29">
        <v>7</v>
      </c>
      <c r="F16" s="39">
        <v>9</v>
      </c>
      <c r="G16" s="39">
        <v>14</v>
      </c>
      <c r="H16" s="39">
        <v>0</v>
      </c>
      <c r="I16" s="39">
        <v>0</v>
      </c>
      <c r="J16" s="39">
        <v>8</v>
      </c>
      <c r="K16" s="39">
        <v>10</v>
      </c>
      <c r="L16" s="39">
        <v>7</v>
      </c>
      <c r="M16" s="24">
        <f>SUM(F16:L16)</f>
        <v>48</v>
      </c>
      <c r="N16" s="24"/>
      <c r="O16" s="24"/>
      <c r="P16" s="39" t="s">
        <v>344</v>
      </c>
      <c r="Q16" s="39">
        <v>8</v>
      </c>
      <c r="R16" s="39" t="s">
        <v>28</v>
      </c>
    </row>
    <row r="17" spans="1:18" ht="63" x14ac:dyDescent="0.25">
      <c r="A17" s="29">
        <v>10</v>
      </c>
      <c r="B17" s="39" t="s">
        <v>73</v>
      </c>
      <c r="C17" s="30" t="s">
        <v>43</v>
      </c>
      <c r="D17" s="39" t="s">
        <v>44</v>
      </c>
      <c r="E17" s="29">
        <v>7</v>
      </c>
      <c r="F17" s="39">
        <v>15</v>
      </c>
      <c r="G17" s="39">
        <v>13</v>
      </c>
      <c r="H17" s="39">
        <v>0</v>
      </c>
      <c r="I17" s="39">
        <v>4</v>
      </c>
      <c r="J17" s="39">
        <v>6</v>
      </c>
      <c r="K17" s="39">
        <v>8</v>
      </c>
      <c r="L17" s="39">
        <v>1</v>
      </c>
      <c r="M17" s="24">
        <f>SUM(F17:L17)</f>
        <v>47</v>
      </c>
      <c r="N17" s="24"/>
      <c r="O17" s="24"/>
      <c r="P17" s="39" t="s">
        <v>344</v>
      </c>
      <c r="Q17" s="39">
        <v>9</v>
      </c>
      <c r="R17" s="39" t="s">
        <v>45</v>
      </c>
    </row>
    <row r="18" spans="1:18" ht="63" x14ac:dyDescent="0.25">
      <c r="A18" s="29">
        <v>11</v>
      </c>
      <c r="B18" s="39" t="s">
        <v>78</v>
      </c>
      <c r="C18" s="39" t="s">
        <v>52</v>
      </c>
      <c r="D18" s="39" t="s">
        <v>27</v>
      </c>
      <c r="E18" s="29">
        <v>7</v>
      </c>
      <c r="F18" s="39">
        <v>12</v>
      </c>
      <c r="G18" s="39">
        <v>8</v>
      </c>
      <c r="H18" s="39">
        <v>4</v>
      </c>
      <c r="I18" s="39">
        <v>2</v>
      </c>
      <c r="J18" s="39">
        <v>4</v>
      </c>
      <c r="K18" s="39">
        <v>10</v>
      </c>
      <c r="L18" s="39">
        <v>2</v>
      </c>
      <c r="M18" s="24">
        <f>SUM(F18:L18)</f>
        <v>42</v>
      </c>
      <c r="N18" s="24"/>
      <c r="O18" s="24"/>
      <c r="P18" s="39" t="s">
        <v>344</v>
      </c>
      <c r="Q18" s="39">
        <v>10</v>
      </c>
      <c r="R18" s="39" t="s">
        <v>28</v>
      </c>
    </row>
    <row r="19" spans="1:18" ht="47.25" x14ac:dyDescent="0.25">
      <c r="A19" s="29">
        <v>12</v>
      </c>
      <c r="B19" s="39" t="s">
        <v>79</v>
      </c>
      <c r="C19" s="30" t="s">
        <v>53</v>
      </c>
      <c r="D19" s="39" t="s">
        <v>31</v>
      </c>
      <c r="E19" s="29">
        <v>7</v>
      </c>
      <c r="F19" s="39">
        <v>12</v>
      </c>
      <c r="G19" s="39">
        <v>10</v>
      </c>
      <c r="H19" s="39">
        <v>0</v>
      </c>
      <c r="I19" s="39">
        <v>0</v>
      </c>
      <c r="J19" s="39">
        <v>8</v>
      </c>
      <c r="K19" s="39">
        <v>8</v>
      </c>
      <c r="L19" s="39">
        <v>3</v>
      </c>
      <c r="M19" s="24">
        <f>SUM(F19:L19)</f>
        <v>41</v>
      </c>
      <c r="N19" s="24"/>
      <c r="O19" s="24"/>
      <c r="P19" s="39" t="s">
        <v>344</v>
      </c>
      <c r="Q19" s="39">
        <v>11</v>
      </c>
      <c r="R19" s="39" t="s">
        <v>37</v>
      </c>
    </row>
    <row r="20" spans="1:18" ht="47.25" x14ac:dyDescent="0.25">
      <c r="A20" s="29">
        <v>13</v>
      </c>
      <c r="B20" s="39" t="s">
        <v>77</v>
      </c>
      <c r="C20" s="39" t="s">
        <v>51</v>
      </c>
      <c r="D20" s="39" t="s">
        <v>31</v>
      </c>
      <c r="E20" s="29">
        <v>7</v>
      </c>
      <c r="F20" s="39">
        <v>9</v>
      </c>
      <c r="G20" s="39">
        <v>14</v>
      </c>
      <c r="H20" s="39">
        <v>6</v>
      </c>
      <c r="I20" s="39">
        <v>0</v>
      </c>
      <c r="J20" s="39">
        <v>8</v>
      </c>
      <c r="K20" s="39">
        <v>0</v>
      </c>
      <c r="L20" s="39">
        <v>3</v>
      </c>
      <c r="M20" s="24">
        <f>SUM(F20:L20)</f>
        <v>40</v>
      </c>
      <c r="N20" s="24"/>
      <c r="O20" s="24"/>
      <c r="P20" s="39" t="s">
        <v>344</v>
      </c>
      <c r="Q20" s="39">
        <v>12</v>
      </c>
      <c r="R20" s="39" t="s">
        <v>37</v>
      </c>
    </row>
    <row r="21" spans="1:18" ht="47.25" x14ac:dyDescent="0.25">
      <c r="A21" s="29">
        <v>14</v>
      </c>
      <c r="B21" s="39" t="s">
        <v>84</v>
      </c>
      <c r="C21" s="39" t="s">
        <v>58</v>
      </c>
      <c r="D21" s="39" t="s">
        <v>31</v>
      </c>
      <c r="E21" s="29">
        <v>7</v>
      </c>
      <c r="F21" s="39">
        <v>15</v>
      </c>
      <c r="G21" s="39">
        <v>6</v>
      </c>
      <c r="H21" s="39">
        <v>6</v>
      </c>
      <c r="I21" s="39">
        <v>0</v>
      </c>
      <c r="J21" s="39">
        <v>6</v>
      </c>
      <c r="K21" s="39">
        <v>4</v>
      </c>
      <c r="L21" s="39">
        <v>3</v>
      </c>
      <c r="M21" s="24">
        <f>SUM(F21:L21)</f>
        <v>40</v>
      </c>
      <c r="N21" s="24"/>
      <c r="O21" s="24"/>
      <c r="P21" s="39" t="s">
        <v>344</v>
      </c>
      <c r="Q21" s="39">
        <v>12</v>
      </c>
      <c r="R21" s="39" t="s">
        <v>37</v>
      </c>
    </row>
    <row r="22" spans="1:18" ht="47.25" x14ac:dyDescent="0.25">
      <c r="A22" s="29">
        <v>15</v>
      </c>
      <c r="B22" s="39" t="s">
        <v>69</v>
      </c>
      <c r="C22" s="39" t="s">
        <v>39</v>
      </c>
      <c r="D22" s="39" t="s">
        <v>31</v>
      </c>
      <c r="E22" s="29">
        <v>7</v>
      </c>
      <c r="F22" s="39">
        <v>15</v>
      </c>
      <c r="G22" s="39">
        <v>7</v>
      </c>
      <c r="H22" s="39">
        <v>0</v>
      </c>
      <c r="I22" s="39">
        <v>4</v>
      </c>
      <c r="J22" s="39">
        <v>4</v>
      </c>
      <c r="K22" s="39">
        <v>4</v>
      </c>
      <c r="L22" s="39">
        <v>4</v>
      </c>
      <c r="M22" s="24">
        <f>SUM(F22:L22)</f>
        <v>38</v>
      </c>
      <c r="N22" s="24"/>
      <c r="O22" s="24"/>
      <c r="P22" s="39" t="s">
        <v>344</v>
      </c>
      <c r="Q22" s="39">
        <v>13</v>
      </c>
      <c r="R22" s="39" t="s">
        <v>37</v>
      </c>
    </row>
    <row r="23" spans="1:18" ht="47.25" x14ac:dyDescent="0.25">
      <c r="A23" s="29">
        <v>16</v>
      </c>
      <c r="B23" s="39" t="s">
        <v>74</v>
      </c>
      <c r="C23" s="30" t="s">
        <v>46</v>
      </c>
      <c r="D23" s="39" t="s">
        <v>44</v>
      </c>
      <c r="E23" s="29">
        <v>7</v>
      </c>
      <c r="F23" s="39">
        <v>9</v>
      </c>
      <c r="G23" s="39">
        <v>7</v>
      </c>
      <c r="H23" s="39">
        <v>4</v>
      </c>
      <c r="I23" s="39">
        <v>0</v>
      </c>
      <c r="J23" s="39">
        <v>10</v>
      </c>
      <c r="K23" s="39">
        <v>7</v>
      </c>
      <c r="L23" s="39">
        <v>1</v>
      </c>
      <c r="M23" s="24">
        <f>SUM(F23:L23)</f>
        <v>38</v>
      </c>
      <c r="N23" s="24"/>
      <c r="O23" s="24"/>
      <c r="P23" s="39" t="s">
        <v>344</v>
      </c>
      <c r="Q23" s="39">
        <v>13</v>
      </c>
      <c r="R23" s="39" t="s">
        <v>45</v>
      </c>
    </row>
    <row r="24" spans="1:18" ht="47.25" x14ac:dyDescent="0.25">
      <c r="A24" s="29">
        <v>17</v>
      </c>
      <c r="B24" s="39" t="s">
        <v>83</v>
      </c>
      <c r="C24" s="39" t="s">
        <v>57</v>
      </c>
      <c r="D24" s="39" t="s">
        <v>31</v>
      </c>
      <c r="E24" s="29">
        <v>7</v>
      </c>
      <c r="F24" s="39">
        <v>9</v>
      </c>
      <c r="G24" s="39">
        <v>6</v>
      </c>
      <c r="H24" s="39">
        <v>0</v>
      </c>
      <c r="I24" s="39">
        <v>2</v>
      </c>
      <c r="J24" s="39">
        <v>14</v>
      </c>
      <c r="K24" s="39">
        <v>3</v>
      </c>
      <c r="L24" s="39">
        <v>4</v>
      </c>
      <c r="M24" s="24">
        <f>SUM(F24:L24)</f>
        <v>38</v>
      </c>
      <c r="N24" s="24"/>
      <c r="O24" s="24"/>
      <c r="P24" s="39" t="s">
        <v>344</v>
      </c>
      <c r="Q24" s="39">
        <v>13</v>
      </c>
      <c r="R24" s="39" t="s">
        <v>37</v>
      </c>
    </row>
    <row r="25" spans="1:18" ht="47.25" x14ac:dyDescent="0.25">
      <c r="A25" s="29">
        <v>18</v>
      </c>
      <c r="B25" s="39" t="s">
        <v>65</v>
      </c>
      <c r="C25" s="39" t="s">
        <v>30</v>
      </c>
      <c r="D25" s="39" t="s">
        <v>31</v>
      </c>
      <c r="E25" s="29">
        <v>7</v>
      </c>
      <c r="F25" s="39">
        <v>8</v>
      </c>
      <c r="G25" s="39">
        <v>12</v>
      </c>
      <c r="H25" s="39">
        <v>0</v>
      </c>
      <c r="I25" s="39">
        <v>4</v>
      </c>
      <c r="J25" s="39">
        <v>6</v>
      </c>
      <c r="K25" s="39">
        <v>5</v>
      </c>
      <c r="L25" s="39">
        <v>1</v>
      </c>
      <c r="M25" s="24">
        <f>SUM(F25:L25)</f>
        <v>36</v>
      </c>
      <c r="N25" s="24"/>
      <c r="O25" s="24"/>
      <c r="P25" s="39" t="s">
        <v>344</v>
      </c>
      <c r="Q25" s="39">
        <v>14</v>
      </c>
      <c r="R25" s="39" t="s">
        <v>32</v>
      </c>
    </row>
    <row r="26" spans="1:18" ht="47.25" x14ac:dyDescent="0.25">
      <c r="A26" s="29">
        <v>19</v>
      </c>
      <c r="B26" s="39" t="s">
        <v>70</v>
      </c>
      <c r="C26" s="39" t="s">
        <v>40</v>
      </c>
      <c r="D26" s="39" t="s">
        <v>31</v>
      </c>
      <c r="E26" s="29">
        <v>7</v>
      </c>
      <c r="F26" s="39">
        <v>15</v>
      </c>
      <c r="G26" s="39">
        <v>7</v>
      </c>
      <c r="H26" s="39">
        <v>0</v>
      </c>
      <c r="I26" s="39">
        <v>4</v>
      </c>
      <c r="J26" s="39">
        <v>4</v>
      </c>
      <c r="K26" s="39">
        <v>1</v>
      </c>
      <c r="L26" s="39">
        <v>5</v>
      </c>
      <c r="M26" s="24">
        <f>SUM(F26:L26)</f>
        <v>36</v>
      </c>
      <c r="N26" s="24"/>
      <c r="O26" s="24"/>
      <c r="P26" s="39" t="s">
        <v>344</v>
      </c>
      <c r="Q26" s="39">
        <v>14</v>
      </c>
      <c r="R26" s="39" t="s">
        <v>37</v>
      </c>
    </row>
    <row r="27" spans="1:18" ht="63" x14ac:dyDescent="0.25">
      <c r="A27" s="29">
        <v>20</v>
      </c>
      <c r="B27" s="39" t="s">
        <v>64</v>
      </c>
      <c r="C27" s="39" t="s">
        <v>29</v>
      </c>
      <c r="D27" s="39" t="s">
        <v>27</v>
      </c>
      <c r="E27" s="29">
        <v>7</v>
      </c>
      <c r="F27" s="39">
        <v>6</v>
      </c>
      <c r="G27" s="39">
        <v>14</v>
      </c>
      <c r="H27" s="39">
        <v>0</v>
      </c>
      <c r="I27" s="39">
        <v>0</v>
      </c>
      <c r="J27" s="39">
        <v>6</v>
      </c>
      <c r="K27" s="39">
        <v>5</v>
      </c>
      <c r="L27" s="39">
        <v>2</v>
      </c>
      <c r="M27" s="24">
        <f>SUM(F27:L27)</f>
        <v>33</v>
      </c>
      <c r="N27" s="24"/>
      <c r="O27" s="24"/>
      <c r="P27" s="39" t="s">
        <v>344</v>
      </c>
      <c r="Q27" s="39">
        <v>15</v>
      </c>
      <c r="R27" s="39" t="s">
        <v>28</v>
      </c>
    </row>
    <row r="28" spans="1:18" ht="47.25" x14ac:dyDescent="0.25">
      <c r="A28" s="29">
        <v>21</v>
      </c>
      <c r="B28" s="39" t="s">
        <v>75</v>
      </c>
      <c r="C28" s="30" t="s">
        <v>47</v>
      </c>
      <c r="D28" s="39" t="s">
        <v>48</v>
      </c>
      <c r="E28" s="29">
        <v>7</v>
      </c>
      <c r="F28" s="39">
        <v>9</v>
      </c>
      <c r="G28" s="39">
        <v>13</v>
      </c>
      <c r="H28" s="39">
        <v>0</v>
      </c>
      <c r="I28" s="39">
        <v>2</v>
      </c>
      <c r="J28" s="39">
        <v>2</v>
      </c>
      <c r="K28" s="39">
        <v>5</v>
      </c>
      <c r="L28" s="39">
        <v>2</v>
      </c>
      <c r="M28" s="24">
        <f>SUM(F28:L28)</f>
        <v>33</v>
      </c>
      <c r="N28" s="24"/>
      <c r="O28" s="24"/>
      <c r="P28" s="39" t="s">
        <v>344</v>
      </c>
      <c r="Q28" s="39">
        <v>15</v>
      </c>
      <c r="R28" s="39" t="s">
        <v>49</v>
      </c>
    </row>
    <row r="29" spans="1:18" ht="47.25" x14ac:dyDescent="0.25">
      <c r="A29" s="29">
        <v>22</v>
      </c>
      <c r="B29" s="39" t="s">
        <v>82</v>
      </c>
      <c r="C29" s="39" t="s">
        <v>56</v>
      </c>
      <c r="D29" s="39" t="s">
        <v>34</v>
      </c>
      <c r="E29" s="29">
        <v>7</v>
      </c>
      <c r="F29" s="39">
        <v>9</v>
      </c>
      <c r="G29" s="39">
        <v>3</v>
      </c>
      <c r="H29" s="39">
        <v>0</v>
      </c>
      <c r="I29" s="39">
        <v>0</v>
      </c>
      <c r="J29" s="39">
        <v>10</v>
      </c>
      <c r="K29" s="39">
        <v>4</v>
      </c>
      <c r="L29" s="39">
        <v>5</v>
      </c>
      <c r="M29" s="24">
        <f>SUM(F29:L29)</f>
        <v>31</v>
      </c>
      <c r="N29" s="24"/>
      <c r="O29" s="24"/>
      <c r="P29" s="39" t="s">
        <v>344</v>
      </c>
      <c r="Q29" s="39">
        <v>16</v>
      </c>
      <c r="R29" s="39" t="s">
        <v>35</v>
      </c>
    </row>
    <row r="30" spans="1:18" ht="63" x14ac:dyDescent="0.25">
      <c r="A30" s="29">
        <v>23</v>
      </c>
      <c r="B30" s="39" t="s">
        <v>86</v>
      </c>
      <c r="C30" s="39" t="s">
        <v>60</v>
      </c>
      <c r="D30" s="39" t="s">
        <v>61</v>
      </c>
      <c r="E30" s="29">
        <v>7</v>
      </c>
      <c r="F30" s="39">
        <v>6</v>
      </c>
      <c r="G30" s="39">
        <v>13</v>
      </c>
      <c r="H30" s="39">
        <v>0</v>
      </c>
      <c r="I30" s="39">
        <v>2</v>
      </c>
      <c r="J30" s="39">
        <v>2</v>
      </c>
      <c r="K30" s="39">
        <v>2</v>
      </c>
      <c r="L30" s="39">
        <v>3</v>
      </c>
      <c r="M30" s="24">
        <f>SUM(F30:L30)</f>
        <v>28</v>
      </c>
      <c r="N30" s="24"/>
      <c r="O30" s="24"/>
      <c r="P30" s="39" t="s">
        <v>344</v>
      </c>
      <c r="Q30" s="39">
        <v>17</v>
      </c>
      <c r="R30" s="39" t="s">
        <v>62</v>
      </c>
    </row>
    <row r="31" spans="1:18" ht="63" x14ac:dyDescent="0.25">
      <c r="A31" s="29">
        <v>24</v>
      </c>
      <c r="B31" s="39" t="s">
        <v>87</v>
      </c>
      <c r="C31" s="39" t="s">
        <v>63</v>
      </c>
      <c r="D31" s="39" t="s">
        <v>61</v>
      </c>
      <c r="E31" s="29">
        <v>7</v>
      </c>
      <c r="F31" s="39">
        <v>9</v>
      </c>
      <c r="G31" s="39">
        <v>4</v>
      </c>
      <c r="H31" s="39">
        <v>0</v>
      </c>
      <c r="I31" s="39">
        <v>0</v>
      </c>
      <c r="J31" s="39">
        <v>6</v>
      </c>
      <c r="K31" s="39">
        <v>6</v>
      </c>
      <c r="L31" s="39">
        <v>3</v>
      </c>
      <c r="M31" s="24">
        <f>SUM(F31:L31)</f>
        <v>28</v>
      </c>
      <c r="N31" s="24"/>
      <c r="O31" s="24"/>
      <c r="P31" s="39" t="s">
        <v>344</v>
      </c>
      <c r="Q31" s="39">
        <v>17</v>
      </c>
      <c r="R31" s="39" t="s">
        <v>62</v>
      </c>
    </row>
    <row r="32" spans="1:18" ht="63" x14ac:dyDescent="0.25">
      <c r="A32" s="29">
        <v>25</v>
      </c>
      <c r="B32" s="39" t="s">
        <v>72</v>
      </c>
      <c r="C32" s="39" t="s">
        <v>42</v>
      </c>
      <c r="D32" s="39" t="s">
        <v>27</v>
      </c>
      <c r="E32" s="29">
        <v>7</v>
      </c>
      <c r="F32" s="39">
        <v>9</v>
      </c>
      <c r="G32" s="39">
        <v>2</v>
      </c>
      <c r="H32" s="39">
        <v>0</v>
      </c>
      <c r="I32" s="39">
        <v>0</v>
      </c>
      <c r="J32" s="39">
        <v>6</v>
      </c>
      <c r="K32" s="39">
        <v>4</v>
      </c>
      <c r="L32" s="39">
        <v>2</v>
      </c>
      <c r="M32" s="24">
        <f>SUM(F32:L32)</f>
        <v>23</v>
      </c>
      <c r="N32" s="24"/>
      <c r="O32" s="24"/>
      <c r="P32" s="39" t="s">
        <v>344</v>
      </c>
      <c r="Q32" s="39">
        <v>18</v>
      </c>
      <c r="R32" s="39" t="s">
        <v>28</v>
      </c>
    </row>
    <row r="33" spans="3:16" x14ac:dyDescent="0.25">
      <c r="M33"/>
      <c r="N33"/>
      <c r="O33"/>
      <c r="P33"/>
    </row>
    <row r="34" spans="3:16" x14ac:dyDescent="0.25">
      <c r="M34"/>
      <c r="N34"/>
      <c r="O34"/>
      <c r="P34"/>
    </row>
    <row r="35" spans="3:16" s="9" customFormat="1" ht="24" customHeight="1" x14ac:dyDescent="0.25">
      <c r="C35" s="57"/>
      <c r="D35" s="64" t="s">
        <v>345</v>
      </c>
      <c r="N35" s="38"/>
      <c r="O35" s="38"/>
      <c r="P35" s="38"/>
    </row>
    <row r="36" spans="3:16" s="9" customFormat="1" ht="27" customHeight="1" x14ac:dyDescent="0.25">
      <c r="C36" s="57"/>
      <c r="D36" s="64" t="s">
        <v>347</v>
      </c>
      <c r="N36" s="38"/>
      <c r="O36" s="38"/>
      <c r="P36" s="38"/>
    </row>
    <row r="37" spans="3:16" s="9" customFormat="1" ht="25.5" customHeight="1" x14ac:dyDescent="0.25">
      <c r="C37" s="57"/>
      <c r="D37" s="64" t="s">
        <v>348</v>
      </c>
      <c r="N37" s="38"/>
      <c r="O37" s="38"/>
      <c r="P37" s="38"/>
    </row>
    <row r="38" spans="3:16" s="9" customFormat="1" ht="22.5" customHeight="1" x14ac:dyDescent="0.25">
      <c r="C38" s="57"/>
      <c r="D38" s="64" t="s">
        <v>349</v>
      </c>
      <c r="N38" s="38"/>
      <c r="O38" s="38"/>
      <c r="P38" s="38"/>
    </row>
    <row r="39" spans="3:16" s="9" customFormat="1" ht="26.25" customHeight="1" x14ac:dyDescent="0.25">
      <c r="C39" s="57"/>
      <c r="D39" s="64" t="s">
        <v>350</v>
      </c>
      <c r="N39" s="38"/>
      <c r="O39" s="38"/>
      <c r="P39" s="38"/>
    </row>
    <row r="40" spans="3:16" s="9" customFormat="1" ht="15.75" x14ac:dyDescent="0.25">
      <c r="C40" s="57"/>
      <c r="D40" s="64" t="s">
        <v>352</v>
      </c>
      <c r="N40" s="38"/>
      <c r="O40" s="38"/>
      <c r="P40" s="38"/>
    </row>
    <row r="41" spans="3:16" s="9" customFormat="1" ht="15.75" x14ac:dyDescent="0.25">
      <c r="C41" s="57"/>
      <c r="D41" s="64" t="s">
        <v>357</v>
      </c>
      <c r="N41" s="38"/>
      <c r="O41" s="38"/>
      <c r="P41" s="38"/>
    </row>
    <row r="42" spans="3:16" s="9" customFormat="1" ht="15.75" x14ac:dyDescent="0.25">
      <c r="C42" s="57"/>
      <c r="D42" s="64" t="s">
        <v>356</v>
      </c>
      <c r="N42" s="38"/>
      <c r="O42" s="38"/>
      <c r="P42" s="38"/>
    </row>
    <row r="43" spans="3:16" s="9" customFormat="1" ht="15.75" x14ac:dyDescent="0.25">
      <c r="C43" s="57"/>
      <c r="D43" s="64" t="s">
        <v>351</v>
      </c>
      <c r="N43" s="38"/>
      <c r="O43" s="38"/>
      <c r="P43" s="38"/>
    </row>
    <row r="44" spans="3:16" s="9" customFormat="1" ht="15.75" x14ac:dyDescent="0.25">
      <c r="C44" s="57"/>
      <c r="D44" s="64" t="s">
        <v>353</v>
      </c>
      <c r="N44" s="38"/>
      <c r="O44" s="38"/>
      <c r="P44" s="38"/>
    </row>
    <row r="45" spans="3:16" s="9" customFormat="1" ht="21" customHeight="1" x14ac:dyDescent="0.25">
      <c r="C45" s="57"/>
      <c r="D45" s="64" t="s">
        <v>354</v>
      </c>
      <c r="N45" s="38"/>
      <c r="O45" s="38"/>
      <c r="P45" s="38"/>
    </row>
    <row r="46" spans="3:16" s="9" customFormat="1" ht="20.25" customHeight="1" x14ac:dyDescent="0.25">
      <c r="C46" s="57"/>
      <c r="D46" s="64" t="s">
        <v>355</v>
      </c>
      <c r="N46" s="38"/>
      <c r="O46" s="38"/>
      <c r="P46" s="38"/>
    </row>
    <row r="47" spans="3:16" s="9" customFormat="1" ht="20.25" customHeight="1" x14ac:dyDescent="0.25">
      <c r="C47" s="57"/>
      <c r="D47" s="64" t="s">
        <v>358</v>
      </c>
      <c r="N47" s="38"/>
      <c r="O47" s="38"/>
      <c r="P47" s="38"/>
    </row>
    <row r="48" spans="3:16" s="9" customFormat="1" ht="15.75" x14ac:dyDescent="0.25">
      <c r="C48" s="57"/>
      <c r="D48" s="64" t="s">
        <v>359</v>
      </c>
      <c r="N48" s="38"/>
      <c r="O48" s="38"/>
      <c r="P48" s="38"/>
    </row>
    <row r="49" spans="3:16" s="9" customFormat="1" ht="15.75" x14ac:dyDescent="0.25">
      <c r="C49" s="57"/>
      <c r="D49" s="64" t="s">
        <v>360</v>
      </c>
      <c r="N49" s="38"/>
      <c r="O49" s="38"/>
      <c r="P49" s="38"/>
    </row>
    <row r="50" spans="3:16" s="9" customFormat="1" ht="15.75" x14ac:dyDescent="0.25">
      <c r="C50" s="57"/>
      <c r="D50" s="64" t="s">
        <v>346</v>
      </c>
      <c r="N50" s="38"/>
      <c r="O50" s="38"/>
      <c r="P50" s="38"/>
    </row>
    <row r="51" spans="3:16" s="9" customFormat="1" x14ac:dyDescent="0.25">
      <c r="C51" s="57"/>
      <c r="D51" s="58"/>
      <c r="N51" s="38"/>
      <c r="O51" s="38"/>
      <c r="P51" s="38"/>
    </row>
    <row r="52" spans="3:16" s="9" customFormat="1" x14ac:dyDescent="0.25">
      <c r="C52" s="57"/>
      <c r="D52" s="57"/>
      <c r="N52" s="38"/>
      <c r="O52" s="38"/>
      <c r="P52" s="38"/>
    </row>
    <row r="53" spans="3:16" x14ac:dyDescent="0.25">
      <c r="M53"/>
      <c r="N53"/>
      <c r="O53"/>
      <c r="P53"/>
    </row>
    <row r="54" spans="3:16" x14ac:dyDescent="0.25">
      <c r="M54"/>
      <c r="N54"/>
      <c r="O54"/>
      <c r="P54"/>
    </row>
    <row r="55" spans="3:16" x14ac:dyDescent="0.25">
      <c r="M55"/>
      <c r="N55"/>
      <c r="O55"/>
      <c r="P55"/>
    </row>
    <row r="56" spans="3:16" x14ac:dyDescent="0.25">
      <c r="M56"/>
      <c r="N56"/>
      <c r="O56"/>
      <c r="P56"/>
    </row>
    <row r="57" spans="3:16" x14ac:dyDescent="0.25">
      <c r="M57"/>
      <c r="N57"/>
      <c r="O57"/>
      <c r="P57"/>
    </row>
    <row r="58" spans="3:16" x14ac:dyDescent="0.25">
      <c r="M58"/>
      <c r="N58"/>
      <c r="O58"/>
      <c r="P58"/>
    </row>
    <row r="59" spans="3:16" x14ac:dyDescent="0.25">
      <c r="M59"/>
      <c r="N59"/>
      <c r="O59"/>
      <c r="P59"/>
    </row>
    <row r="60" spans="3:16" x14ac:dyDescent="0.25">
      <c r="M60"/>
      <c r="N60"/>
      <c r="O60"/>
      <c r="P60"/>
    </row>
    <row r="61" spans="3:16" x14ac:dyDescent="0.25">
      <c r="M61"/>
      <c r="N61"/>
      <c r="O61"/>
      <c r="P61"/>
    </row>
    <row r="62" spans="3:16" x14ac:dyDescent="0.25">
      <c r="M62"/>
      <c r="N62"/>
      <c r="O62"/>
      <c r="P62"/>
    </row>
    <row r="63" spans="3:16" x14ac:dyDescent="0.25">
      <c r="M63"/>
      <c r="N63"/>
      <c r="O63"/>
      <c r="P63"/>
    </row>
    <row r="64" spans="3:16" x14ac:dyDescent="0.25">
      <c r="M64"/>
      <c r="N64"/>
      <c r="O64"/>
      <c r="P64"/>
    </row>
    <row r="65" spans="13:16" x14ac:dyDescent="0.25">
      <c r="M65"/>
      <c r="N65"/>
      <c r="O65"/>
      <c r="P65"/>
    </row>
    <row r="66" spans="13:16" x14ac:dyDescent="0.25">
      <c r="M66"/>
      <c r="N66"/>
      <c r="O66"/>
      <c r="P66"/>
    </row>
    <row r="67" spans="13:16" x14ac:dyDescent="0.25">
      <c r="M67"/>
      <c r="N67"/>
      <c r="O67"/>
      <c r="P67"/>
    </row>
    <row r="68" spans="13:16" x14ac:dyDescent="0.25">
      <c r="M68"/>
      <c r="N68"/>
      <c r="O68"/>
      <c r="P68"/>
    </row>
    <row r="69" spans="13:16" x14ac:dyDescent="0.25">
      <c r="M69"/>
      <c r="N69"/>
      <c r="O69"/>
      <c r="P69"/>
    </row>
    <row r="70" spans="13:16" x14ac:dyDescent="0.25">
      <c r="M70"/>
      <c r="N70"/>
      <c r="O70"/>
      <c r="P70"/>
    </row>
    <row r="71" spans="13:16" x14ac:dyDescent="0.25">
      <c r="M71"/>
      <c r="N71"/>
      <c r="O71"/>
      <c r="P71"/>
    </row>
    <row r="72" spans="13:16" x14ac:dyDescent="0.25">
      <c r="M72"/>
      <c r="N72"/>
      <c r="O72"/>
      <c r="P72"/>
    </row>
    <row r="73" spans="13:16" x14ac:dyDescent="0.25">
      <c r="M73"/>
      <c r="N73"/>
      <c r="O73"/>
      <c r="P73"/>
    </row>
    <row r="74" spans="13:16" x14ac:dyDescent="0.25">
      <c r="M74"/>
      <c r="N74"/>
      <c r="O74"/>
      <c r="P74"/>
    </row>
    <row r="75" spans="13:16" x14ac:dyDescent="0.25">
      <c r="M75"/>
      <c r="N75"/>
      <c r="O75"/>
      <c r="P75"/>
    </row>
    <row r="76" spans="13:16" x14ac:dyDescent="0.25">
      <c r="M76"/>
      <c r="N76"/>
      <c r="O76"/>
      <c r="P76"/>
    </row>
    <row r="77" spans="13:16" x14ac:dyDescent="0.25">
      <c r="M77"/>
      <c r="N77"/>
      <c r="O77"/>
      <c r="P77"/>
    </row>
    <row r="78" spans="13:16" x14ac:dyDescent="0.25">
      <c r="M78"/>
      <c r="N78"/>
      <c r="O78"/>
      <c r="P78"/>
    </row>
    <row r="79" spans="13:16" x14ac:dyDescent="0.25">
      <c r="M79"/>
      <c r="N79"/>
      <c r="O79"/>
      <c r="P79"/>
    </row>
    <row r="80" spans="13:16" x14ac:dyDescent="0.25">
      <c r="M80"/>
      <c r="N80"/>
      <c r="O80"/>
      <c r="P80"/>
    </row>
    <row r="81" spans="13:16" x14ac:dyDescent="0.25">
      <c r="M81"/>
      <c r="N81"/>
      <c r="O81"/>
      <c r="P81"/>
    </row>
  </sheetData>
  <sortState ref="A10:R34">
    <sortCondition descending="1" ref="M10:M34"/>
  </sortState>
  <mergeCells count="3">
    <mergeCell ref="A1:AC1"/>
    <mergeCell ref="A2:C2"/>
    <mergeCell ref="A3:C3"/>
  </mergeCells>
  <pageMargins left="0.7" right="0.7" top="0.75" bottom="0.75" header="0.3" footer="0.3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opLeftCell="A34" workbookViewId="0">
      <selection activeCell="C36" sqref="C36:E54"/>
    </sheetView>
  </sheetViews>
  <sheetFormatPr defaultRowHeight="15" x14ac:dyDescent="0.25"/>
  <cols>
    <col min="1" max="1" width="5.28515625" customWidth="1"/>
    <col min="2" max="2" width="19.42578125" customWidth="1"/>
    <col min="3" max="3" width="16.42578125" customWidth="1"/>
    <col min="4" max="4" width="19.28515625" customWidth="1"/>
    <col min="5" max="5" width="4.7109375" customWidth="1"/>
    <col min="6" max="8" width="3.28515625" customWidth="1"/>
    <col min="9" max="9" width="2.85546875" customWidth="1"/>
    <col min="10" max="10" width="3" customWidth="1"/>
    <col min="11" max="11" width="3.5703125" customWidth="1"/>
    <col min="12" max="12" width="2.85546875" customWidth="1"/>
    <col min="13" max="13" width="4.140625" customWidth="1"/>
    <col min="14" max="14" width="4.28515625" customWidth="1"/>
    <col min="15" max="15" width="3.5703125" style="38" customWidth="1"/>
    <col min="16" max="17" width="4.28515625" style="38" customWidth="1"/>
    <col min="18" max="18" width="13.28515625" style="9" customWidth="1"/>
    <col min="19" max="19" width="5.28515625" customWidth="1"/>
    <col min="20" max="20" width="19.140625" customWidth="1"/>
  </cols>
  <sheetData>
    <row r="1" spans="1:30" s="10" customFormat="1" ht="25.5" customHeigh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s="9" customFormat="1" ht="18.75" x14ac:dyDescent="0.3">
      <c r="A2" s="65" t="s">
        <v>361</v>
      </c>
      <c r="B2" s="65"/>
      <c r="C2" s="66"/>
      <c r="D2" s="51"/>
      <c r="E2" s="52"/>
      <c r="F2" s="52"/>
      <c r="G2" s="53" t="s">
        <v>22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5"/>
      <c r="Y2" s="56"/>
      <c r="Z2" s="52"/>
      <c r="AA2" s="52"/>
    </row>
    <row r="3" spans="1:30" s="9" customFormat="1" ht="18.75" x14ac:dyDescent="0.3">
      <c r="A3" s="65" t="s">
        <v>362</v>
      </c>
      <c r="B3" s="65"/>
      <c r="C3" s="66"/>
      <c r="D3" s="51"/>
      <c r="E3" s="52"/>
      <c r="F3" s="52"/>
      <c r="G3" s="52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6"/>
      <c r="Z3" s="52"/>
      <c r="AA3" s="52"/>
    </row>
    <row r="4" spans="1:30" s="9" customFormat="1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30" s="9" customFormat="1" ht="15.6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7" spans="1:30" ht="15.75" x14ac:dyDescent="0.25">
      <c r="A7" s="49" t="s">
        <v>364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30" ht="14.45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30" ht="117.6" customHeight="1" x14ac:dyDescent="0.25">
      <c r="A9" s="11" t="s">
        <v>0</v>
      </c>
      <c r="B9" s="11" t="s">
        <v>12</v>
      </c>
      <c r="C9" s="11" t="s">
        <v>1</v>
      </c>
      <c r="D9" s="11" t="s">
        <v>13</v>
      </c>
      <c r="E9" s="59" t="s">
        <v>2</v>
      </c>
      <c r="F9" s="37" t="s">
        <v>4</v>
      </c>
      <c r="G9" s="37" t="s">
        <v>5</v>
      </c>
      <c r="H9" s="37" t="s">
        <v>6</v>
      </c>
      <c r="I9" s="37" t="s">
        <v>7</v>
      </c>
      <c r="J9" s="37" t="s">
        <v>8</v>
      </c>
      <c r="K9" s="37" t="s">
        <v>14</v>
      </c>
      <c r="L9" s="37" t="s">
        <v>15</v>
      </c>
      <c r="M9" s="37" t="s">
        <v>16</v>
      </c>
      <c r="N9" s="37" t="s">
        <v>24</v>
      </c>
      <c r="O9" s="37" t="s">
        <v>11</v>
      </c>
      <c r="P9" s="37" t="s">
        <v>20</v>
      </c>
      <c r="Q9" s="37" t="s">
        <v>21</v>
      </c>
      <c r="R9" s="37" t="s">
        <v>18</v>
      </c>
      <c r="S9" s="60" t="s">
        <v>19</v>
      </c>
      <c r="T9" s="18" t="s">
        <v>3</v>
      </c>
    </row>
    <row r="10" spans="1:30" ht="47.25" x14ac:dyDescent="0.25">
      <c r="A10" s="34">
        <v>1</v>
      </c>
      <c r="B10" s="39" t="s">
        <v>88</v>
      </c>
      <c r="C10" s="36" t="s">
        <v>205</v>
      </c>
      <c r="D10" s="33" t="s">
        <v>34</v>
      </c>
      <c r="E10" s="29">
        <v>8</v>
      </c>
      <c r="F10" s="39">
        <v>6</v>
      </c>
      <c r="G10" s="39">
        <v>9</v>
      </c>
      <c r="H10" s="39">
        <v>4</v>
      </c>
      <c r="I10" s="39">
        <v>3</v>
      </c>
      <c r="J10" s="39">
        <v>1</v>
      </c>
      <c r="K10" s="39">
        <v>2</v>
      </c>
      <c r="L10" s="39">
        <v>9</v>
      </c>
      <c r="M10" s="39">
        <v>9</v>
      </c>
      <c r="N10" s="39">
        <v>15</v>
      </c>
      <c r="O10" s="24">
        <f t="shared" ref="O10:O34" si="0">SUM(F10:N10)</f>
        <v>58</v>
      </c>
      <c r="P10" s="24"/>
      <c r="Q10" s="24"/>
      <c r="R10" s="26" t="s">
        <v>343</v>
      </c>
      <c r="S10" s="33">
        <v>1</v>
      </c>
      <c r="T10" s="33" t="s">
        <v>206</v>
      </c>
    </row>
    <row r="11" spans="1:30" ht="47.25" x14ac:dyDescent="0.25">
      <c r="A11" s="34">
        <v>2</v>
      </c>
      <c r="B11" s="39" t="s">
        <v>95</v>
      </c>
      <c r="C11" s="36" t="s">
        <v>223</v>
      </c>
      <c r="D11" s="33" t="s">
        <v>44</v>
      </c>
      <c r="E11" s="29">
        <v>8</v>
      </c>
      <c r="F11" s="33">
        <v>6</v>
      </c>
      <c r="G11" s="33">
        <v>8</v>
      </c>
      <c r="H11" s="33">
        <v>2</v>
      </c>
      <c r="I11" s="33">
        <v>3</v>
      </c>
      <c r="J11" s="33">
        <v>1</v>
      </c>
      <c r="K11" s="33">
        <v>4</v>
      </c>
      <c r="L11" s="33">
        <v>9</v>
      </c>
      <c r="M11" s="33">
        <v>8</v>
      </c>
      <c r="N11" s="33">
        <v>7</v>
      </c>
      <c r="O11" s="24">
        <f t="shared" si="0"/>
        <v>48</v>
      </c>
      <c r="P11" s="24"/>
      <c r="Q11" s="26"/>
      <c r="R11" s="33" t="s">
        <v>344</v>
      </c>
      <c r="S11" s="33">
        <v>2</v>
      </c>
      <c r="T11" s="33" t="s">
        <v>219</v>
      </c>
      <c r="U11" s="9"/>
      <c r="V11" s="9"/>
      <c r="W11" s="9"/>
      <c r="X11" s="9"/>
      <c r="Y11" s="9"/>
      <c r="Z11" s="9"/>
      <c r="AA11" s="9"/>
    </row>
    <row r="12" spans="1:30" ht="47.25" x14ac:dyDescent="0.25">
      <c r="A12" s="34">
        <v>3</v>
      </c>
      <c r="B12" s="39" t="s">
        <v>104</v>
      </c>
      <c r="C12" s="36" t="s">
        <v>221</v>
      </c>
      <c r="D12" s="33" t="s">
        <v>44</v>
      </c>
      <c r="E12" s="29">
        <v>8</v>
      </c>
      <c r="F12" s="39">
        <v>5</v>
      </c>
      <c r="G12" s="39">
        <v>6</v>
      </c>
      <c r="H12" s="39">
        <v>3</v>
      </c>
      <c r="I12" s="39">
        <v>4</v>
      </c>
      <c r="J12" s="39">
        <v>0</v>
      </c>
      <c r="K12" s="39">
        <v>4</v>
      </c>
      <c r="L12" s="39">
        <v>3</v>
      </c>
      <c r="M12" s="39">
        <v>13</v>
      </c>
      <c r="N12" s="39">
        <v>9</v>
      </c>
      <c r="O12" s="24">
        <f t="shared" si="0"/>
        <v>47</v>
      </c>
      <c r="P12" s="24"/>
      <c r="Q12" s="24"/>
      <c r="R12" s="33" t="s">
        <v>344</v>
      </c>
      <c r="S12" s="33">
        <v>3</v>
      </c>
      <c r="T12" s="33" t="s">
        <v>219</v>
      </c>
    </row>
    <row r="13" spans="1:30" ht="47.25" x14ac:dyDescent="0.25">
      <c r="A13" s="34">
        <v>4</v>
      </c>
      <c r="B13" s="39" t="s">
        <v>92</v>
      </c>
      <c r="C13" s="36" t="s">
        <v>214</v>
      </c>
      <c r="D13" s="33" t="s">
        <v>34</v>
      </c>
      <c r="E13" s="29">
        <v>8</v>
      </c>
      <c r="F13" s="33">
        <v>6</v>
      </c>
      <c r="G13" s="33">
        <v>9</v>
      </c>
      <c r="H13" s="33">
        <v>4</v>
      </c>
      <c r="I13" s="33">
        <v>4</v>
      </c>
      <c r="J13" s="33">
        <v>4</v>
      </c>
      <c r="K13" s="33">
        <v>4</v>
      </c>
      <c r="L13" s="33">
        <v>2</v>
      </c>
      <c r="M13" s="33">
        <v>9</v>
      </c>
      <c r="N13" s="33">
        <v>3</v>
      </c>
      <c r="O13" s="24">
        <f t="shared" si="0"/>
        <v>45</v>
      </c>
      <c r="P13" s="24"/>
      <c r="Q13" s="26"/>
      <c r="R13" s="33" t="s">
        <v>344</v>
      </c>
      <c r="S13" s="33">
        <v>4</v>
      </c>
      <c r="T13" s="33" t="s">
        <v>206</v>
      </c>
    </row>
    <row r="14" spans="1:30" ht="63" x14ac:dyDescent="0.25">
      <c r="A14" s="34">
        <v>5</v>
      </c>
      <c r="B14" s="39" t="s">
        <v>109</v>
      </c>
      <c r="C14" s="36" t="s">
        <v>210</v>
      </c>
      <c r="D14" s="33" t="s">
        <v>27</v>
      </c>
      <c r="E14" s="29">
        <v>8</v>
      </c>
      <c r="F14" s="20">
        <v>5</v>
      </c>
      <c r="G14" s="20">
        <v>8</v>
      </c>
      <c r="H14" s="20">
        <v>3</v>
      </c>
      <c r="I14" s="20">
        <v>4</v>
      </c>
      <c r="J14" s="20">
        <v>0</v>
      </c>
      <c r="K14" s="20">
        <v>2</v>
      </c>
      <c r="L14" s="20">
        <v>9</v>
      </c>
      <c r="M14" s="20">
        <v>3</v>
      </c>
      <c r="N14" s="20">
        <v>10</v>
      </c>
      <c r="O14" s="24">
        <f t="shared" si="0"/>
        <v>44</v>
      </c>
      <c r="P14" s="24"/>
      <c r="Q14" s="19"/>
      <c r="R14" s="33" t="s">
        <v>344</v>
      </c>
      <c r="S14" s="33">
        <v>5</v>
      </c>
      <c r="T14" s="36" t="s">
        <v>213</v>
      </c>
    </row>
    <row r="15" spans="1:30" ht="31.5" x14ac:dyDescent="0.25">
      <c r="A15" s="34">
        <v>6</v>
      </c>
      <c r="B15" s="39" t="s">
        <v>100</v>
      </c>
      <c r="C15" s="39" t="s">
        <v>231</v>
      </c>
      <c r="D15" s="39" t="s">
        <v>31</v>
      </c>
      <c r="E15" s="29">
        <v>8</v>
      </c>
      <c r="F15" s="33">
        <v>6</v>
      </c>
      <c r="G15" s="33">
        <v>9</v>
      </c>
      <c r="H15" s="33">
        <v>4</v>
      </c>
      <c r="I15" s="33">
        <v>1</v>
      </c>
      <c r="J15" s="33">
        <v>0</v>
      </c>
      <c r="K15" s="33">
        <v>3</v>
      </c>
      <c r="L15" s="33">
        <v>6</v>
      </c>
      <c r="M15" s="33">
        <v>13</v>
      </c>
      <c r="N15" s="33">
        <v>0</v>
      </c>
      <c r="O15" s="24">
        <f t="shared" si="0"/>
        <v>42</v>
      </c>
      <c r="P15" s="24"/>
      <c r="Q15" s="42"/>
      <c r="R15" s="33" t="s">
        <v>344</v>
      </c>
      <c r="S15" s="33">
        <v>6</v>
      </c>
      <c r="T15" s="39" t="s">
        <v>32</v>
      </c>
    </row>
    <row r="16" spans="1:30" ht="47.25" x14ac:dyDescent="0.25">
      <c r="A16" s="34">
        <v>7</v>
      </c>
      <c r="B16" s="39" t="s">
        <v>89</v>
      </c>
      <c r="C16" s="36" t="s">
        <v>207</v>
      </c>
      <c r="D16" s="33" t="s">
        <v>34</v>
      </c>
      <c r="E16" s="29">
        <v>8</v>
      </c>
      <c r="F16" s="39">
        <v>5</v>
      </c>
      <c r="G16" s="39">
        <v>8</v>
      </c>
      <c r="H16" s="39">
        <v>5</v>
      </c>
      <c r="I16" s="39">
        <v>2</v>
      </c>
      <c r="J16" s="39">
        <v>0</v>
      </c>
      <c r="K16" s="39">
        <v>2</v>
      </c>
      <c r="L16" s="39">
        <v>5</v>
      </c>
      <c r="M16" s="39">
        <v>12</v>
      </c>
      <c r="N16" s="39">
        <v>2</v>
      </c>
      <c r="O16" s="24">
        <f t="shared" si="0"/>
        <v>41</v>
      </c>
      <c r="P16" s="24"/>
      <c r="Q16" s="24"/>
      <c r="R16" s="33" t="s">
        <v>344</v>
      </c>
      <c r="S16" s="33">
        <v>7</v>
      </c>
      <c r="T16" s="33" t="s">
        <v>206</v>
      </c>
    </row>
    <row r="17" spans="1:20" ht="47.25" x14ac:dyDescent="0.25">
      <c r="A17" s="34">
        <v>8</v>
      </c>
      <c r="B17" s="39" t="s">
        <v>91</v>
      </c>
      <c r="C17" s="21" t="s">
        <v>222</v>
      </c>
      <c r="D17" s="33" t="s">
        <v>44</v>
      </c>
      <c r="E17" s="29">
        <v>8</v>
      </c>
      <c r="F17" s="39">
        <v>5</v>
      </c>
      <c r="G17" s="39">
        <v>5</v>
      </c>
      <c r="H17" s="39">
        <v>3</v>
      </c>
      <c r="I17" s="39">
        <v>3</v>
      </c>
      <c r="J17" s="39">
        <v>0</v>
      </c>
      <c r="K17" s="39">
        <v>2</v>
      </c>
      <c r="L17" s="39">
        <v>3</v>
      </c>
      <c r="M17" s="39">
        <v>7</v>
      </c>
      <c r="N17" s="39">
        <v>10</v>
      </c>
      <c r="O17" s="24">
        <f t="shared" si="0"/>
        <v>38</v>
      </c>
      <c r="P17" s="24"/>
      <c r="Q17" s="24"/>
      <c r="R17" s="33" t="s">
        <v>344</v>
      </c>
      <c r="S17" s="33">
        <v>8</v>
      </c>
      <c r="T17" s="33" t="s">
        <v>219</v>
      </c>
    </row>
    <row r="18" spans="1:20" ht="47.25" x14ac:dyDescent="0.25">
      <c r="A18" s="34">
        <v>9</v>
      </c>
      <c r="B18" s="39" t="s">
        <v>110</v>
      </c>
      <c r="C18" s="39" t="s">
        <v>227</v>
      </c>
      <c r="D18" s="39" t="s">
        <v>31</v>
      </c>
      <c r="E18" s="29">
        <v>8</v>
      </c>
      <c r="F18" s="33">
        <v>6</v>
      </c>
      <c r="G18" s="33">
        <v>9</v>
      </c>
      <c r="H18" s="33">
        <v>1</v>
      </c>
      <c r="I18" s="33">
        <v>2</v>
      </c>
      <c r="J18" s="33">
        <v>0</v>
      </c>
      <c r="K18" s="33">
        <v>2</v>
      </c>
      <c r="L18" s="33">
        <v>0</v>
      </c>
      <c r="M18" s="33">
        <v>13</v>
      </c>
      <c r="N18" s="33">
        <v>5</v>
      </c>
      <c r="O18" s="24">
        <f t="shared" si="0"/>
        <v>38</v>
      </c>
      <c r="P18" s="24"/>
      <c r="Q18" s="26"/>
      <c r="R18" s="33" t="s">
        <v>344</v>
      </c>
      <c r="S18" s="33">
        <v>8</v>
      </c>
      <c r="T18" s="39" t="s">
        <v>32</v>
      </c>
    </row>
    <row r="19" spans="1:20" ht="63" x14ac:dyDescent="0.25">
      <c r="A19" s="34">
        <v>10</v>
      </c>
      <c r="B19" s="39" t="s">
        <v>96</v>
      </c>
      <c r="C19" s="36" t="s">
        <v>211</v>
      </c>
      <c r="D19" s="33" t="s">
        <v>27</v>
      </c>
      <c r="E19" s="29">
        <v>8</v>
      </c>
      <c r="F19" s="33">
        <v>6</v>
      </c>
      <c r="G19" s="33">
        <v>9</v>
      </c>
      <c r="H19" s="33">
        <v>3</v>
      </c>
      <c r="I19" s="33">
        <v>5</v>
      </c>
      <c r="J19" s="33">
        <v>0</v>
      </c>
      <c r="K19" s="33">
        <v>2</v>
      </c>
      <c r="L19" s="33">
        <v>1</v>
      </c>
      <c r="M19" s="33">
        <v>2</v>
      </c>
      <c r="N19" s="33">
        <v>8</v>
      </c>
      <c r="O19" s="24">
        <f t="shared" si="0"/>
        <v>36</v>
      </c>
      <c r="P19" s="24"/>
      <c r="Q19" s="26"/>
      <c r="R19" s="33" t="s">
        <v>344</v>
      </c>
      <c r="S19" s="33">
        <v>9</v>
      </c>
      <c r="T19" s="36" t="s">
        <v>213</v>
      </c>
    </row>
    <row r="20" spans="1:20" ht="47.25" x14ac:dyDescent="0.25">
      <c r="A20" s="34">
        <v>11</v>
      </c>
      <c r="B20" s="39" t="s">
        <v>102</v>
      </c>
      <c r="C20" s="36" t="s">
        <v>234</v>
      </c>
      <c r="D20" s="33" t="s">
        <v>235</v>
      </c>
      <c r="E20" s="29">
        <v>8</v>
      </c>
      <c r="F20" s="33">
        <v>6</v>
      </c>
      <c r="G20" s="33">
        <v>8</v>
      </c>
      <c r="H20" s="33">
        <v>5</v>
      </c>
      <c r="I20" s="33">
        <v>3</v>
      </c>
      <c r="J20" s="33">
        <v>0</v>
      </c>
      <c r="K20" s="33">
        <v>2</v>
      </c>
      <c r="L20" s="33">
        <v>0</v>
      </c>
      <c r="M20" s="33">
        <v>12</v>
      </c>
      <c r="N20" s="33">
        <v>0</v>
      </c>
      <c r="O20" s="24">
        <f t="shared" si="0"/>
        <v>36</v>
      </c>
      <c r="P20" s="24"/>
      <c r="Q20" s="26"/>
      <c r="R20" s="33" t="s">
        <v>344</v>
      </c>
      <c r="S20" s="33">
        <v>9</v>
      </c>
      <c r="T20" s="33" t="s">
        <v>236</v>
      </c>
    </row>
    <row r="21" spans="1:20" ht="47.25" x14ac:dyDescent="0.25">
      <c r="A21" s="34">
        <v>12</v>
      </c>
      <c r="B21" s="39" t="s">
        <v>105</v>
      </c>
      <c r="C21" s="39" t="s">
        <v>228</v>
      </c>
      <c r="D21" s="39" t="s">
        <v>31</v>
      </c>
      <c r="E21" s="29">
        <v>8</v>
      </c>
      <c r="F21" s="39">
        <v>6</v>
      </c>
      <c r="G21" s="39">
        <v>9</v>
      </c>
      <c r="H21" s="39">
        <v>2</v>
      </c>
      <c r="I21" s="39">
        <v>2</v>
      </c>
      <c r="J21" s="39">
        <v>0</v>
      </c>
      <c r="K21" s="39">
        <v>2</v>
      </c>
      <c r="L21" s="39">
        <v>3</v>
      </c>
      <c r="M21" s="39">
        <v>4</v>
      </c>
      <c r="N21" s="39">
        <v>8</v>
      </c>
      <c r="O21" s="24">
        <f t="shared" si="0"/>
        <v>36</v>
      </c>
      <c r="P21" s="24"/>
      <c r="Q21" s="24"/>
      <c r="R21" s="33" t="s">
        <v>344</v>
      </c>
      <c r="S21" s="33">
        <v>9</v>
      </c>
      <c r="T21" s="39" t="s">
        <v>32</v>
      </c>
    </row>
    <row r="22" spans="1:20" ht="31.5" x14ac:dyDescent="0.25">
      <c r="A22" s="34">
        <v>13</v>
      </c>
      <c r="B22" s="39" t="s">
        <v>108</v>
      </c>
      <c r="C22" s="36" t="s">
        <v>237</v>
      </c>
      <c r="D22" s="33" t="s">
        <v>235</v>
      </c>
      <c r="E22" s="29">
        <v>8</v>
      </c>
      <c r="F22" s="20">
        <v>6</v>
      </c>
      <c r="G22" s="20">
        <v>9</v>
      </c>
      <c r="H22" s="20">
        <v>1</v>
      </c>
      <c r="I22" s="20">
        <v>1</v>
      </c>
      <c r="J22" s="20">
        <v>0</v>
      </c>
      <c r="K22" s="20">
        <v>1</v>
      </c>
      <c r="L22" s="20">
        <v>5</v>
      </c>
      <c r="M22" s="20">
        <v>13</v>
      </c>
      <c r="N22" s="20">
        <v>0</v>
      </c>
      <c r="O22" s="24">
        <f t="shared" si="0"/>
        <v>36</v>
      </c>
      <c r="P22" s="24"/>
      <c r="Q22" s="19"/>
      <c r="R22" s="33" t="s">
        <v>344</v>
      </c>
      <c r="S22" s="33">
        <v>9</v>
      </c>
      <c r="T22" s="33" t="s">
        <v>236</v>
      </c>
    </row>
    <row r="23" spans="1:20" ht="47.25" x14ac:dyDescent="0.25">
      <c r="A23" s="34">
        <v>14</v>
      </c>
      <c r="B23" s="39" t="s">
        <v>112</v>
      </c>
      <c r="C23" s="36" t="s">
        <v>209</v>
      </c>
      <c r="D23" s="33" t="s">
        <v>34</v>
      </c>
      <c r="E23" s="29">
        <v>8</v>
      </c>
      <c r="F23" s="33">
        <v>6</v>
      </c>
      <c r="G23" s="33">
        <v>9</v>
      </c>
      <c r="H23" s="33">
        <v>4</v>
      </c>
      <c r="I23" s="33">
        <v>2</v>
      </c>
      <c r="J23" s="33">
        <v>0</v>
      </c>
      <c r="K23" s="33">
        <v>2</v>
      </c>
      <c r="L23" s="33">
        <v>0</v>
      </c>
      <c r="M23" s="33">
        <v>13</v>
      </c>
      <c r="N23" s="33">
        <v>0</v>
      </c>
      <c r="O23" s="24">
        <f t="shared" si="0"/>
        <v>36</v>
      </c>
      <c r="P23" s="24"/>
      <c r="Q23" s="26"/>
      <c r="R23" s="33" t="s">
        <v>344</v>
      </c>
      <c r="S23" s="33">
        <v>9</v>
      </c>
      <c r="T23" s="33" t="s">
        <v>206</v>
      </c>
    </row>
    <row r="24" spans="1:20" ht="47.25" x14ac:dyDescent="0.25">
      <c r="A24" s="34">
        <v>15</v>
      </c>
      <c r="B24" s="39" t="s">
        <v>111</v>
      </c>
      <c r="C24" s="36" t="s">
        <v>208</v>
      </c>
      <c r="D24" s="33" t="s">
        <v>34</v>
      </c>
      <c r="E24" s="29">
        <v>8</v>
      </c>
      <c r="F24" s="33">
        <v>5</v>
      </c>
      <c r="G24" s="33">
        <v>8</v>
      </c>
      <c r="H24" s="33">
        <v>2</v>
      </c>
      <c r="I24" s="33">
        <v>4</v>
      </c>
      <c r="J24" s="33">
        <v>1</v>
      </c>
      <c r="K24" s="33">
        <v>2</v>
      </c>
      <c r="L24" s="33">
        <v>3</v>
      </c>
      <c r="M24" s="33">
        <v>9</v>
      </c>
      <c r="N24" s="33">
        <v>1</v>
      </c>
      <c r="O24" s="24">
        <f t="shared" si="0"/>
        <v>35</v>
      </c>
      <c r="P24" s="24"/>
      <c r="Q24" s="26"/>
      <c r="R24" s="33" t="s">
        <v>344</v>
      </c>
      <c r="S24" s="33">
        <v>10</v>
      </c>
      <c r="T24" s="33" t="s">
        <v>206</v>
      </c>
    </row>
    <row r="25" spans="1:20" ht="47.25" x14ac:dyDescent="0.25">
      <c r="A25" s="34">
        <v>16</v>
      </c>
      <c r="B25" s="39" t="s">
        <v>103</v>
      </c>
      <c r="C25" s="39" t="s">
        <v>229</v>
      </c>
      <c r="D25" s="39" t="s">
        <v>31</v>
      </c>
      <c r="E25" s="29">
        <v>8</v>
      </c>
      <c r="F25" s="33">
        <v>5</v>
      </c>
      <c r="G25" s="33">
        <v>8</v>
      </c>
      <c r="H25" s="33">
        <v>4</v>
      </c>
      <c r="I25" s="33">
        <v>3</v>
      </c>
      <c r="J25" s="33">
        <v>0</v>
      </c>
      <c r="K25" s="33">
        <v>2</v>
      </c>
      <c r="L25" s="33">
        <v>0</v>
      </c>
      <c r="M25" s="33">
        <v>8</v>
      </c>
      <c r="N25" s="33">
        <v>4</v>
      </c>
      <c r="O25" s="24">
        <f t="shared" si="0"/>
        <v>34</v>
      </c>
      <c r="P25" s="24"/>
      <c r="Q25" s="42"/>
      <c r="R25" s="33" t="s">
        <v>344</v>
      </c>
      <c r="S25" s="33">
        <v>11</v>
      </c>
      <c r="T25" s="39" t="s">
        <v>32</v>
      </c>
    </row>
    <row r="26" spans="1:20" ht="47.25" x14ac:dyDescent="0.25">
      <c r="A26" s="34">
        <v>17</v>
      </c>
      <c r="B26" s="39" t="s">
        <v>107</v>
      </c>
      <c r="C26" s="21" t="s">
        <v>218</v>
      </c>
      <c r="D26" s="33" t="s">
        <v>44</v>
      </c>
      <c r="E26" s="29">
        <v>8</v>
      </c>
      <c r="F26" s="39">
        <v>4</v>
      </c>
      <c r="G26" s="39">
        <v>6</v>
      </c>
      <c r="H26" s="39">
        <v>5</v>
      </c>
      <c r="I26" s="39">
        <v>3</v>
      </c>
      <c r="J26" s="39">
        <v>0</v>
      </c>
      <c r="K26" s="39">
        <v>0</v>
      </c>
      <c r="L26" s="39">
        <v>1</v>
      </c>
      <c r="M26" s="39">
        <v>8</v>
      </c>
      <c r="N26" s="39">
        <v>5</v>
      </c>
      <c r="O26" s="24">
        <f t="shared" si="0"/>
        <v>32</v>
      </c>
      <c r="P26" s="24"/>
      <c r="Q26" s="24"/>
      <c r="R26" s="33" t="s">
        <v>344</v>
      </c>
      <c r="S26" s="33">
        <v>12</v>
      </c>
      <c r="T26" s="33" t="s">
        <v>219</v>
      </c>
    </row>
    <row r="27" spans="1:20" ht="47.25" x14ac:dyDescent="0.25">
      <c r="A27" s="34">
        <v>18</v>
      </c>
      <c r="B27" s="39" t="s">
        <v>97</v>
      </c>
      <c r="C27" s="33" t="s">
        <v>226</v>
      </c>
      <c r="D27" s="33" t="s">
        <v>225</v>
      </c>
      <c r="E27" s="29">
        <v>8</v>
      </c>
      <c r="F27" s="40">
        <v>4</v>
      </c>
      <c r="G27" s="40">
        <v>7</v>
      </c>
      <c r="H27" s="40">
        <v>1</v>
      </c>
      <c r="I27" s="40">
        <v>2</v>
      </c>
      <c r="J27" s="40">
        <v>0</v>
      </c>
      <c r="K27" s="40">
        <v>2</v>
      </c>
      <c r="L27" s="40">
        <v>5</v>
      </c>
      <c r="M27" s="40">
        <v>3</v>
      </c>
      <c r="N27" s="40">
        <v>6</v>
      </c>
      <c r="O27" s="24">
        <f t="shared" si="0"/>
        <v>30</v>
      </c>
      <c r="P27" s="24"/>
      <c r="Q27" s="41"/>
      <c r="R27" s="33" t="s">
        <v>344</v>
      </c>
      <c r="S27" s="33">
        <v>13</v>
      </c>
      <c r="T27" s="33" t="s">
        <v>62</v>
      </c>
    </row>
    <row r="28" spans="1:20" ht="47.25" x14ac:dyDescent="0.25">
      <c r="A28" s="34">
        <v>19</v>
      </c>
      <c r="B28" s="39" t="s">
        <v>99</v>
      </c>
      <c r="C28" s="39" t="s">
        <v>232</v>
      </c>
      <c r="D28" s="39" t="s">
        <v>31</v>
      </c>
      <c r="E28" s="29">
        <v>8</v>
      </c>
      <c r="F28" s="33">
        <v>5</v>
      </c>
      <c r="G28" s="33">
        <v>7</v>
      </c>
      <c r="H28" s="33">
        <v>3</v>
      </c>
      <c r="I28" s="33">
        <v>3</v>
      </c>
      <c r="J28" s="33">
        <v>0</v>
      </c>
      <c r="K28" s="33">
        <v>2</v>
      </c>
      <c r="L28" s="33">
        <v>1</v>
      </c>
      <c r="M28" s="33">
        <v>3</v>
      </c>
      <c r="N28" s="33">
        <v>5</v>
      </c>
      <c r="O28" s="24">
        <f t="shared" si="0"/>
        <v>29</v>
      </c>
      <c r="P28" s="24"/>
      <c r="Q28" s="42"/>
      <c r="R28" s="33" t="s">
        <v>344</v>
      </c>
      <c r="S28" s="33">
        <v>14</v>
      </c>
      <c r="T28" s="39" t="s">
        <v>32</v>
      </c>
    </row>
    <row r="29" spans="1:20" ht="47.25" x14ac:dyDescent="0.25">
      <c r="A29" s="34">
        <v>20</v>
      </c>
      <c r="B29" s="39" t="s">
        <v>101</v>
      </c>
      <c r="C29" s="30" t="s">
        <v>230</v>
      </c>
      <c r="D29" s="39" t="s">
        <v>31</v>
      </c>
      <c r="E29" s="29">
        <v>8</v>
      </c>
      <c r="F29" s="33">
        <v>5</v>
      </c>
      <c r="G29" s="33">
        <v>8</v>
      </c>
      <c r="H29" s="33">
        <v>3</v>
      </c>
      <c r="I29" s="33">
        <v>3</v>
      </c>
      <c r="J29" s="33">
        <v>0</v>
      </c>
      <c r="K29" s="33">
        <v>0</v>
      </c>
      <c r="L29" s="33">
        <v>0</v>
      </c>
      <c r="M29" s="33">
        <v>6</v>
      </c>
      <c r="N29" s="33">
        <v>4</v>
      </c>
      <c r="O29" s="24">
        <f t="shared" si="0"/>
        <v>29</v>
      </c>
      <c r="P29" s="24"/>
      <c r="Q29" s="26"/>
      <c r="R29" s="33" t="s">
        <v>344</v>
      </c>
      <c r="S29" s="33">
        <v>14</v>
      </c>
      <c r="T29" s="39" t="s">
        <v>32</v>
      </c>
    </row>
    <row r="30" spans="1:20" ht="47.25" x14ac:dyDescent="0.25">
      <c r="A30" s="34">
        <v>21</v>
      </c>
      <c r="B30" s="39" t="s">
        <v>106</v>
      </c>
      <c r="C30" s="21" t="s">
        <v>220</v>
      </c>
      <c r="D30" s="33" t="s">
        <v>44</v>
      </c>
      <c r="E30" s="29">
        <v>8</v>
      </c>
      <c r="F30" s="33">
        <v>4</v>
      </c>
      <c r="G30" s="33">
        <v>8</v>
      </c>
      <c r="H30" s="33">
        <v>1</v>
      </c>
      <c r="I30" s="33">
        <v>3</v>
      </c>
      <c r="J30" s="33">
        <v>0</v>
      </c>
      <c r="K30" s="33">
        <v>2</v>
      </c>
      <c r="L30" s="33">
        <v>0</v>
      </c>
      <c r="M30" s="33">
        <v>7</v>
      </c>
      <c r="N30" s="33">
        <v>4</v>
      </c>
      <c r="O30" s="24">
        <f t="shared" si="0"/>
        <v>29</v>
      </c>
      <c r="P30" s="24"/>
      <c r="Q30" s="26"/>
      <c r="R30" s="33" t="s">
        <v>344</v>
      </c>
      <c r="S30" s="33">
        <v>14</v>
      </c>
      <c r="T30" s="33" t="s">
        <v>219</v>
      </c>
    </row>
    <row r="31" spans="1:20" ht="47.25" x14ac:dyDescent="0.25">
      <c r="A31" s="34">
        <v>22</v>
      </c>
      <c r="B31" s="39" t="s">
        <v>93</v>
      </c>
      <c r="C31" s="40" t="s">
        <v>215</v>
      </c>
      <c r="D31" s="40" t="s">
        <v>216</v>
      </c>
      <c r="E31" s="29">
        <v>8</v>
      </c>
      <c r="F31" s="39">
        <v>5</v>
      </c>
      <c r="G31" s="39">
        <v>9</v>
      </c>
      <c r="H31" s="39">
        <v>2</v>
      </c>
      <c r="I31" s="39">
        <v>2</v>
      </c>
      <c r="J31" s="39">
        <v>0</v>
      </c>
      <c r="K31" s="39">
        <v>3</v>
      </c>
      <c r="L31" s="39">
        <v>0</v>
      </c>
      <c r="M31" s="39">
        <v>1</v>
      </c>
      <c r="N31" s="39">
        <v>5</v>
      </c>
      <c r="O31" s="24">
        <f t="shared" si="0"/>
        <v>27</v>
      </c>
      <c r="P31" s="24"/>
      <c r="Q31" s="24"/>
      <c r="R31" s="33" t="s">
        <v>344</v>
      </c>
      <c r="S31" s="33">
        <v>15</v>
      </c>
      <c r="T31" s="40" t="s">
        <v>217</v>
      </c>
    </row>
    <row r="32" spans="1:20" ht="63" x14ac:dyDescent="0.25">
      <c r="A32" s="34">
        <v>23</v>
      </c>
      <c r="B32" s="39" t="s">
        <v>90</v>
      </c>
      <c r="C32" s="36" t="s">
        <v>212</v>
      </c>
      <c r="D32" s="33" t="s">
        <v>27</v>
      </c>
      <c r="E32" s="29">
        <v>8</v>
      </c>
      <c r="F32" s="20">
        <v>3</v>
      </c>
      <c r="G32" s="20">
        <v>7</v>
      </c>
      <c r="H32" s="20">
        <v>3</v>
      </c>
      <c r="I32" s="20">
        <v>1</v>
      </c>
      <c r="J32" s="20">
        <v>0</v>
      </c>
      <c r="K32" s="20">
        <v>0</v>
      </c>
      <c r="L32" s="20">
        <v>1</v>
      </c>
      <c r="M32" s="20">
        <v>8</v>
      </c>
      <c r="N32" s="20">
        <v>0</v>
      </c>
      <c r="O32" s="24">
        <f t="shared" si="0"/>
        <v>23</v>
      </c>
      <c r="P32" s="24"/>
      <c r="Q32" s="19"/>
      <c r="R32" s="33" t="s">
        <v>344</v>
      </c>
      <c r="S32" s="33">
        <v>16</v>
      </c>
      <c r="T32" s="36" t="s">
        <v>213</v>
      </c>
    </row>
    <row r="33" spans="1:20" ht="31.5" x14ac:dyDescent="0.25">
      <c r="A33" s="34">
        <v>24</v>
      </c>
      <c r="B33" s="39" t="s">
        <v>94</v>
      </c>
      <c r="C33" s="39" t="s">
        <v>233</v>
      </c>
      <c r="D33" s="39" t="s">
        <v>31</v>
      </c>
      <c r="E33" s="29">
        <v>8</v>
      </c>
      <c r="F33" s="33">
        <v>5</v>
      </c>
      <c r="G33" s="33">
        <v>7</v>
      </c>
      <c r="H33" s="33">
        <v>2</v>
      </c>
      <c r="I33" s="33">
        <v>4</v>
      </c>
      <c r="J33" s="33">
        <v>0</v>
      </c>
      <c r="K33" s="33">
        <v>2</v>
      </c>
      <c r="L33" s="33">
        <v>1</v>
      </c>
      <c r="M33" s="33">
        <v>2</v>
      </c>
      <c r="N33" s="33">
        <v>0</v>
      </c>
      <c r="O33" s="24">
        <f t="shared" si="0"/>
        <v>23</v>
      </c>
      <c r="P33" s="24"/>
      <c r="Q33" s="26"/>
      <c r="R33" s="33" t="s">
        <v>344</v>
      </c>
      <c r="S33" s="33">
        <v>16</v>
      </c>
      <c r="T33" s="39" t="s">
        <v>32</v>
      </c>
    </row>
    <row r="34" spans="1:20" ht="47.25" x14ac:dyDescent="0.25">
      <c r="A34" s="34">
        <v>25</v>
      </c>
      <c r="B34" s="39" t="s">
        <v>98</v>
      </c>
      <c r="C34" s="33" t="s">
        <v>224</v>
      </c>
      <c r="D34" s="33" t="s">
        <v>225</v>
      </c>
      <c r="E34" s="29">
        <v>8</v>
      </c>
      <c r="F34" s="33">
        <v>6</v>
      </c>
      <c r="G34" s="33">
        <v>6</v>
      </c>
      <c r="H34" s="33">
        <v>3</v>
      </c>
      <c r="I34" s="33">
        <v>0</v>
      </c>
      <c r="J34" s="33">
        <v>0</v>
      </c>
      <c r="K34" s="33">
        <v>3</v>
      </c>
      <c r="L34" s="33">
        <v>1</v>
      </c>
      <c r="M34" s="33">
        <v>1</v>
      </c>
      <c r="N34" s="33">
        <v>2</v>
      </c>
      <c r="O34" s="24">
        <f t="shared" si="0"/>
        <v>22</v>
      </c>
      <c r="P34" s="24"/>
      <c r="Q34" s="42"/>
      <c r="R34" s="33" t="s">
        <v>344</v>
      </c>
      <c r="S34" s="33">
        <v>17</v>
      </c>
      <c r="T34" s="33" t="s">
        <v>62</v>
      </c>
    </row>
    <row r="35" spans="1:20" x14ac:dyDescent="0.25">
      <c r="O35"/>
      <c r="P35"/>
      <c r="Q35"/>
      <c r="R35"/>
    </row>
    <row r="36" spans="1:20" x14ac:dyDescent="0.25">
      <c r="O36"/>
      <c r="P36"/>
      <c r="Q36"/>
      <c r="R36"/>
    </row>
    <row r="37" spans="1:20" ht="15.75" x14ac:dyDescent="0.25">
      <c r="C37" s="57"/>
      <c r="D37" s="64" t="s">
        <v>345</v>
      </c>
      <c r="O37"/>
      <c r="P37"/>
      <c r="Q37"/>
      <c r="R37"/>
    </row>
    <row r="38" spans="1:20" ht="15.75" x14ac:dyDescent="0.25">
      <c r="C38" s="57"/>
      <c r="D38" s="64" t="s">
        <v>347</v>
      </c>
      <c r="O38"/>
      <c r="P38"/>
      <c r="Q38"/>
      <c r="R38"/>
    </row>
    <row r="39" spans="1:20" ht="19.5" customHeight="1" x14ac:dyDescent="0.25">
      <c r="C39" s="57"/>
      <c r="D39" s="64" t="s">
        <v>348</v>
      </c>
      <c r="O39"/>
      <c r="P39"/>
      <c r="Q39"/>
      <c r="R39"/>
    </row>
    <row r="40" spans="1:20" ht="23.25" customHeight="1" x14ac:dyDescent="0.25">
      <c r="C40" s="57"/>
      <c r="D40" s="64" t="s">
        <v>349</v>
      </c>
      <c r="O40"/>
      <c r="P40"/>
      <c r="Q40"/>
      <c r="R40"/>
    </row>
    <row r="41" spans="1:20" ht="15.75" x14ac:dyDescent="0.25">
      <c r="C41" s="57"/>
      <c r="D41" s="64" t="s">
        <v>350</v>
      </c>
      <c r="O41"/>
      <c r="P41"/>
      <c r="Q41"/>
      <c r="R41"/>
    </row>
    <row r="42" spans="1:20" ht="15.75" x14ac:dyDescent="0.25">
      <c r="C42" s="57"/>
      <c r="D42" s="64" t="s">
        <v>352</v>
      </c>
      <c r="O42"/>
      <c r="P42"/>
      <c r="Q42"/>
      <c r="R42"/>
    </row>
    <row r="43" spans="1:20" ht="15.75" x14ac:dyDescent="0.25">
      <c r="C43" s="57"/>
      <c r="D43" s="64" t="s">
        <v>357</v>
      </c>
      <c r="O43"/>
      <c r="P43"/>
      <c r="Q43"/>
      <c r="R43"/>
    </row>
    <row r="44" spans="1:20" ht="15.75" x14ac:dyDescent="0.25">
      <c r="C44" s="57"/>
      <c r="D44" s="64" t="s">
        <v>356</v>
      </c>
      <c r="O44"/>
      <c r="P44"/>
      <c r="Q44"/>
      <c r="R44"/>
    </row>
    <row r="45" spans="1:20" ht="15.75" x14ac:dyDescent="0.25">
      <c r="C45" s="57"/>
      <c r="D45" s="64" t="s">
        <v>351</v>
      </c>
      <c r="O45"/>
      <c r="P45"/>
      <c r="Q45"/>
      <c r="R45"/>
    </row>
    <row r="46" spans="1:20" ht="15.75" x14ac:dyDescent="0.25">
      <c r="C46" s="57"/>
      <c r="D46" s="64" t="s">
        <v>353</v>
      </c>
      <c r="O46"/>
      <c r="P46"/>
      <c r="Q46"/>
      <c r="R46"/>
    </row>
    <row r="47" spans="1:20" ht="15.75" x14ac:dyDescent="0.25">
      <c r="C47" s="57"/>
      <c r="D47" s="64" t="s">
        <v>354</v>
      </c>
      <c r="O47"/>
      <c r="P47"/>
      <c r="Q47"/>
      <c r="R47"/>
    </row>
    <row r="48" spans="1:20" ht="15.75" x14ac:dyDescent="0.25">
      <c r="C48" s="57"/>
      <c r="D48" s="64" t="s">
        <v>355</v>
      </c>
      <c r="O48"/>
      <c r="P48"/>
      <c r="Q48"/>
      <c r="R48"/>
    </row>
    <row r="49" spans="3:18" ht="15.75" x14ac:dyDescent="0.25">
      <c r="C49" s="57"/>
      <c r="D49" s="64" t="s">
        <v>358</v>
      </c>
      <c r="O49"/>
      <c r="P49"/>
      <c r="Q49"/>
      <c r="R49"/>
    </row>
    <row r="50" spans="3:18" ht="15.75" x14ac:dyDescent="0.25">
      <c r="C50" s="57"/>
      <c r="D50" s="64" t="s">
        <v>359</v>
      </c>
      <c r="O50"/>
      <c r="P50"/>
      <c r="Q50"/>
      <c r="R50"/>
    </row>
    <row r="51" spans="3:18" ht="15.75" x14ac:dyDescent="0.25">
      <c r="C51" s="57"/>
      <c r="D51" s="64" t="s">
        <v>360</v>
      </c>
      <c r="O51"/>
      <c r="P51"/>
      <c r="Q51"/>
      <c r="R51"/>
    </row>
    <row r="52" spans="3:18" ht="15.75" x14ac:dyDescent="0.25">
      <c r="C52" s="57"/>
      <c r="D52" s="64" t="s">
        <v>346</v>
      </c>
      <c r="O52"/>
      <c r="P52"/>
      <c r="Q52"/>
      <c r="R52"/>
    </row>
    <row r="53" spans="3:18" x14ac:dyDescent="0.25">
      <c r="C53" s="57"/>
      <c r="D53" s="58"/>
      <c r="O53"/>
      <c r="P53"/>
      <c r="Q53"/>
      <c r="R53"/>
    </row>
    <row r="54" spans="3:18" x14ac:dyDescent="0.25">
      <c r="O54"/>
      <c r="P54"/>
      <c r="Q54"/>
      <c r="R54"/>
    </row>
    <row r="55" spans="3:18" x14ac:dyDescent="0.25">
      <c r="O55"/>
      <c r="P55"/>
      <c r="Q55"/>
      <c r="R55"/>
    </row>
    <row r="56" spans="3:18" x14ac:dyDescent="0.25">
      <c r="O56"/>
      <c r="P56"/>
      <c r="Q56"/>
      <c r="R56"/>
    </row>
    <row r="57" spans="3:18" x14ac:dyDescent="0.25">
      <c r="O57"/>
      <c r="P57"/>
      <c r="Q57"/>
      <c r="R57"/>
    </row>
    <row r="58" spans="3:18" x14ac:dyDescent="0.25">
      <c r="O58"/>
      <c r="P58"/>
      <c r="Q58"/>
      <c r="R58"/>
    </row>
    <row r="59" spans="3:18" x14ac:dyDescent="0.25">
      <c r="O59"/>
      <c r="P59"/>
      <c r="Q59"/>
      <c r="R59"/>
    </row>
    <row r="60" spans="3:18" x14ac:dyDescent="0.25">
      <c r="O60"/>
      <c r="P60"/>
      <c r="Q60"/>
      <c r="R60"/>
    </row>
    <row r="61" spans="3:18" x14ac:dyDescent="0.25">
      <c r="O61"/>
      <c r="P61"/>
      <c r="Q61"/>
      <c r="R61"/>
    </row>
    <row r="62" spans="3:18" x14ac:dyDescent="0.25">
      <c r="O62"/>
      <c r="P62"/>
      <c r="Q62"/>
      <c r="R62"/>
    </row>
    <row r="63" spans="3:18" x14ac:dyDescent="0.25">
      <c r="O63"/>
      <c r="P63"/>
      <c r="Q63"/>
      <c r="R63"/>
    </row>
    <row r="64" spans="3:18" x14ac:dyDescent="0.25">
      <c r="O64"/>
      <c r="P64"/>
      <c r="Q64"/>
      <c r="R64"/>
    </row>
    <row r="65" spans="1:18" x14ac:dyDescent="0.25">
      <c r="O65"/>
      <c r="P65"/>
      <c r="Q65"/>
      <c r="R65"/>
    </row>
    <row r="66" spans="1:18" x14ac:dyDescent="0.25">
      <c r="O66"/>
      <c r="P66"/>
      <c r="Q66"/>
      <c r="R66"/>
    </row>
    <row r="67" spans="1:18" x14ac:dyDescent="0.25">
      <c r="O67"/>
      <c r="P67"/>
      <c r="Q67"/>
      <c r="R67"/>
    </row>
    <row r="68" spans="1:18" x14ac:dyDescent="0.25">
      <c r="O68"/>
      <c r="P68"/>
      <c r="Q68"/>
      <c r="R68"/>
    </row>
    <row r="69" spans="1:18" x14ac:dyDescent="0.25">
      <c r="O69"/>
      <c r="P69"/>
      <c r="Q69"/>
      <c r="R69"/>
    </row>
    <row r="70" spans="1:18" x14ac:dyDescent="0.25">
      <c r="O70"/>
      <c r="P70"/>
      <c r="Q70"/>
      <c r="R70"/>
    </row>
    <row r="71" spans="1:18" x14ac:dyDescent="0.25">
      <c r="O71"/>
      <c r="P71"/>
      <c r="Q71"/>
      <c r="R71"/>
    </row>
    <row r="72" spans="1:18" x14ac:dyDescent="0.25">
      <c r="O72"/>
      <c r="P72"/>
      <c r="Q72"/>
      <c r="R72"/>
    </row>
    <row r="73" spans="1:18" x14ac:dyDescent="0.25">
      <c r="O73"/>
      <c r="P73"/>
      <c r="Q73"/>
      <c r="R73"/>
    </row>
    <row r="74" spans="1:18" x14ac:dyDescent="0.25">
      <c r="O74"/>
      <c r="P74"/>
      <c r="Q74"/>
      <c r="R74"/>
    </row>
    <row r="75" spans="1:18" x14ac:dyDescent="0.25">
      <c r="A75" s="43"/>
      <c r="B75" s="43"/>
      <c r="C75" s="43"/>
      <c r="D75" s="43"/>
      <c r="E75" s="43"/>
      <c r="F75" s="43"/>
      <c r="G75" s="43"/>
      <c r="O75"/>
      <c r="P75"/>
      <c r="Q75"/>
      <c r="R75"/>
    </row>
    <row r="76" spans="1:18" x14ac:dyDescent="0.25">
      <c r="O76"/>
      <c r="P76"/>
      <c r="Q76"/>
      <c r="R76"/>
    </row>
    <row r="77" spans="1:18" x14ac:dyDescent="0.25">
      <c r="O77"/>
      <c r="P77"/>
      <c r="Q77"/>
      <c r="R77"/>
    </row>
    <row r="78" spans="1:18" x14ac:dyDescent="0.25">
      <c r="O78"/>
      <c r="P78"/>
      <c r="Q78"/>
      <c r="R78"/>
    </row>
    <row r="79" spans="1:18" x14ac:dyDescent="0.25">
      <c r="O79"/>
      <c r="P79"/>
      <c r="Q79"/>
      <c r="R79"/>
    </row>
    <row r="80" spans="1:18" x14ac:dyDescent="0.25">
      <c r="O80"/>
      <c r="P80"/>
      <c r="Q80"/>
      <c r="R80"/>
    </row>
    <row r="81" spans="15:18" x14ac:dyDescent="0.25">
      <c r="O81"/>
      <c r="P81"/>
      <c r="Q81"/>
      <c r="R81"/>
    </row>
    <row r="82" spans="15:18" x14ac:dyDescent="0.25">
      <c r="O82"/>
      <c r="P82"/>
      <c r="Q82"/>
      <c r="R82"/>
    </row>
    <row r="83" spans="15:18" x14ac:dyDescent="0.25">
      <c r="O83"/>
      <c r="P83"/>
      <c r="Q83"/>
      <c r="R83"/>
    </row>
    <row r="84" spans="15:18" x14ac:dyDescent="0.25">
      <c r="O84"/>
      <c r="P84"/>
      <c r="Q84"/>
      <c r="R84"/>
    </row>
    <row r="85" spans="15:18" x14ac:dyDescent="0.25">
      <c r="O85"/>
      <c r="P85"/>
      <c r="Q85"/>
      <c r="R85"/>
    </row>
    <row r="86" spans="15:18" x14ac:dyDescent="0.25">
      <c r="O86"/>
      <c r="P86"/>
      <c r="Q86"/>
      <c r="R86"/>
    </row>
    <row r="87" spans="15:18" x14ac:dyDescent="0.25">
      <c r="O87"/>
      <c r="P87"/>
      <c r="Q87"/>
      <c r="R87"/>
    </row>
    <row r="88" spans="15:18" x14ac:dyDescent="0.25">
      <c r="O88"/>
      <c r="P88"/>
      <c r="Q88"/>
      <c r="R88"/>
    </row>
    <row r="89" spans="15:18" x14ac:dyDescent="0.25">
      <c r="O89"/>
      <c r="P89"/>
      <c r="Q89"/>
      <c r="R89"/>
    </row>
    <row r="90" spans="15:18" x14ac:dyDescent="0.25">
      <c r="O90"/>
      <c r="P90"/>
      <c r="Q90"/>
      <c r="R90"/>
    </row>
    <row r="91" spans="15:18" x14ac:dyDescent="0.25">
      <c r="O91"/>
      <c r="P91"/>
      <c r="Q91"/>
      <c r="R91"/>
    </row>
    <row r="92" spans="15:18" x14ac:dyDescent="0.25">
      <c r="O92"/>
      <c r="P92"/>
      <c r="Q92"/>
      <c r="R92"/>
    </row>
    <row r="93" spans="15:18" x14ac:dyDescent="0.25">
      <c r="O93"/>
      <c r="P93"/>
      <c r="Q93"/>
      <c r="R93"/>
    </row>
    <row r="94" spans="15:18" x14ac:dyDescent="0.25">
      <c r="O94"/>
      <c r="P94"/>
      <c r="Q94"/>
      <c r="R94"/>
    </row>
    <row r="95" spans="15:18" x14ac:dyDescent="0.25">
      <c r="O95"/>
      <c r="P95"/>
      <c r="Q95"/>
      <c r="R95"/>
    </row>
    <row r="96" spans="15:18" x14ac:dyDescent="0.25">
      <c r="O96"/>
      <c r="P96"/>
      <c r="Q96"/>
      <c r="R96"/>
    </row>
    <row r="97" spans="15:18" x14ac:dyDescent="0.25">
      <c r="O97"/>
      <c r="P97"/>
      <c r="Q97"/>
      <c r="R97"/>
    </row>
    <row r="98" spans="15:18" x14ac:dyDescent="0.25">
      <c r="O98"/>
      <c r="P98"/>
      <c r="Q98"/>
      <c r="R98"/>
    </row>
  </sheetData>
  <mergeCells count="5">
    <mergeCell ref="A1:AD1"/>
    <mergeCell ref="A2:C2"/>
    <mergeCell ref="A3:C3"/>
    <mergeCell ref="A4:AA4"/>
    <mergeCell ref="A5:AA5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76"/>
  <sheetViews>
    <sheetView topLeftCell="A50" zoomScale="86" zoomScaleNormal="86" workbookViewId="0">
      <selection activeCell="D72" sqref="D72"/>
    </sheetView>
  </sheetViews>
  <sheetFormatPr defaultRowHeight="15" x14ac:dyDescent="0.25"/>
  <cols>
    <col min="1" max="1" width="5.85546875" customWidth="1"/>
    <col min="2" max="2" width="15.5703125" customWidth="1"/>
    <col min="3" max="3" width="17.28515625" customWidth="1"/>
    <col min="4" max="4" width="19.140625" customWidth="1"/>
    <col min="5" max="5" width="4.7109375" style="1" customWidth="1"/>
    <col min="6" max="6" width="3.28515625" style="13" customWidth="1"/>
    <col min="7" max="7" width="3.140625" style="13" customWidth="1"/>
    <col min="8" max="8" width="3.28515625" style="13" customWidth="1"/>
    <col min="9" max="9" width="2.5703125" style="13" customWidth="1"/>
    <col min="10" max="10" width="3.28515625" style="13" customWidth="1"/>
    <col min="11" max="11" width="3.7109375" style="1" customWidth="1"/>
    <col min="12" max="12" width="3.7109375" customWidth="1"/>
    <col min="13" max="13" width="3.5703125" style="1" customWidth="1"/>
    <col min="14" max="14" width="4.28515625" style="38" customWidth="1"/>
    <col min="15" max="15" width="5.28515625" style="38" customWidth="1"/>
    <col min="16" max="16" width="4.5703125" style="38" customWidth="1"/>
    <col min="17" max="17" width="14" style="9" customWidth="1"/>
    <col min="18" max="18" width="4.7109375" customWidth="1"/>
    <col min="19" max="19" width="17.7109375" customWidth="1"/>
  </cols>
  <sheetData>
    <row r="1" spans="1:136" s="10" customFormat="1" ht="25.5" customHeigh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136" s="9" customFormat="1" ht="18.75" customHeight="1" x14ac:dyDescent="0.3">
      <c r="A2" s="65" t="s">
        <v>361</v>
      </c>
      <c r="B2" s="65"/>
      <c r="C2" s="65"/>
      <c r="D2" s="51"/>
      <c r="E2" s="52"/>
      <c r="F2" s="52"/>
      <c r="G2" s="53" t="s">
        <v>22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  <c r="W2" s="55"/>
      <c r="X2" s="56"/>
      <c r="Y2" s="52"/>
      <c r="Z2" s="52"/>
    </row>
    <row r="3" spans="1:136" s="9" customFormat="1" ht="18.75" customHeight="1" x14ac:dyDescent="0.3">
      <c r="A3" s="65" t="s">
        <v>362</v>
      </c>
      <c r="B3" s="65"/>
      <c r="C3" s="65"/>
      <c r="D3" s="51"/>
      <c r="E3" s="52"/>
      <c r="F3" s="52"/>
      <c r="G3" s="52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5"/>
      <c r="X3" s="56"/>
      <c r="Y3" s="52"/>
      <c r="Z3" s="52"/>
    </row>
    <row r="4" spans="1:136" s="9" customFormat="1" ht="15.7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136" s="9" customFormat="1" ht="15.75" customHeigh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136" s="10" customFormat="1" ht="18.600000000000001" customHeight="1" x14ac:dyDescent="0.25">
      <c r="A6" s="15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44"/>
      <c r="O6" s="44"/>
      <c r="P6" s="44"/>
    </row>
    <row r="7" spans="1:136" s="12" customFormat="1" ht="108" customHeight="1" x14ac:dyDescent="0.25">
      <c r="A7" s="11" t="s">
        <v>0</v>
      </c>
      <c r="B7" s="11" t="s">
        <v>9</v>
      </c>
      <c r="C7" s="11" t="s">
        <v>1</v>
      </c>
      <c r="D7" s="11" t="s">
        <v>10</v>
      </c>
      <c r="E7" s="59" t="s">
        <v>2</v>
      </c>
      <c r="F7" s="37" t="s">
        <v>4</v>
      </c>
      <c r="G7" s="37" t="s">
        <v>5</v>
      </c>
      <c r="H7" s="37" t="s">
        <v>6</v>
      </c>
      <c r="I7" s="37" t="s">
        <v>7</v>
      </c>
      <c r="J7" s="37" t="s">
        <v>8</v>
      </c>
      <c r="K7" s="37" t="s">
        <v>14</v>
      </c>
      <c r="L7" s="37" t="s">
        <v>15</v>
      </c>
      <c r="M7" s="37" t="s">
        <v>24</v>
      </c>
      <c r="N7" s="37" t="s">
        <v>11</v>
      </c>
      <c r="O7" s="37" t="s">
        <v>20</v>
      </c>
      <c r="P7" s="37" t="s">
        <v>21</v>
      </c>
      <c r="Q7" s="37" t="s">
        <v>18</v>
      </c>
      <c r="R7" s="60" t="s">
        <v>19</v>
      </c>
      <c r="S7" s="11" t="s">
        <v>3</v>
      </c>
    </row>
    <row r="8" spans="1:136" s="12" customFormat="1" ht="63" x14ac:dyDescent="0.25">
      <c r="A8" s="34">
        <v>1</v>
      </c>
      <c r="B8" s="39" t="s">
        <v>129</v>
      </c>
      <c r="C8" s="39" t="s">
        <v>245</v>
      </c>
      <c r="D8" s="22" t="s">
        <v>241</v>
      </c>
      <c r="E8" s="33">
        <v>9</v>
      </c>
      <c r="F8" s="39">
        <v>4</v>
      </c>
      <c r="G8" s="39">
        <v>5</v>
      </c>
      <c r="H8" s="39">
        <v>7</v>
      </c>
      <c r="I8" s="39">
        <v>7</v>
      </c>
      <c r="J8" s="39">
        <v>10</v>
      </c>
      <c r="K8" s="39">
        <v>6</v>
      </c>
      <c r="L8" s="22">
        <v>11</v>
      </c>
      <c r="M8" s="39">
        <v>20</v>
      </c>
      <c r="N8" s="26">
        <f t="shared" ref="N8:N43" si="0">SUM(F8:M8)</f>
        <v>70</v>
      </c>
      <c r="O8" s="26"/>
      <c r="P8" s="23"/>
      <c r="Q8" s="26" t="s">
        <v>343</v>
      </c>
      <c r="R8" s="33">
        <v>1</v>
      </c>
      <c r="S8" s="33" t="s">
        <v>239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17"/>
    </row>
    <row r="9" spans="1:136" s="8" customFormat="1" ht="47.25" x14ac:dyDescent="0.25">
      <c r="A9" s="34">
        <v>2</v>
      </c>
      <c r="B9" s="39" t="s">
        <v>116</v>
      </c>
      <c r="C9" s="36" t="s">
        <v>259</v>
      </c>
      <c r="D9" s="33" t="s">
        <v>260</v>
      </c>
      <c r="E9" s="33">
        <v>9</v>
      </c>
      <c r="F9" s="33">
        <v>4</v>
      </c>
      <c r="G9" s="33">
        <v>4</v>
      </c>
      <c r="H9" s="33">
        <v>7</v>
      </c>
      <c r="I9" s="33">
        <v>3</v>
      </c>
      <c r="J9" s="33">
        <v>9</v>
      </c>
      <c r="K9" s="33">
        <v>5</v>
      </c>
      <c r="L9" s="33">
        <v>11</v>
      </c>
      <c r="M9" s="33">
        <v>25</v>
      </c>
      <c r="N9" s="26">
        <f t="shared" si="0"/>
        <v>68</v>
      </c>
      <c r="O9" s="26"/>
      <c r="P9" s="26"/>
      <c r="Q9" s="26" t="s">
        <v>342</v>
      </c>
      <c r="R9" s="33">
        <v>2</v>
      </c>
      <c r="S9" s="33" t="s">
        <v>32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48"/>
    </row>
    <row r="10" spans="1:136" ht="78.75" x14ac:dyDescent="0.25">
      <c r="A10" s="34">
        <v>3</v>
      </c>
      <c r="B10" s="39" t="s">
        <v>117</v>
      </c>
      <c r="C10" s="36" t="s">
        <v>268</v>
      </c>
      <c r="D10" s="33" t="s">
        <v>269</v>
      </c>
      <c r="E10" s="33">
        <v>9</v>
      </c>
      <c r="F10" s="33">
        <v>4</v>
      </c>
      <c r="G10" s="33">
        <v>8</v>
      </c>
      <c r="H10" s="33">
        <v>7</v>
      </c>
      <c r="I10" s="33">
        <v>3</v>
      </c>
      <c r="J10" s="33">
        <v>7</v>
      </c>
      <c r="K10" s="33">
        <v>7</v>
      </c>
      <c r="L10" s="33">
        <v>10</v>
      </c>
      <c r="M10" s="33">
        <v>20</v>
      </c>
      <c r="N10" s="26">
        <f t="shared" si="0"/>
        <v>66</v>
      </c>
      <c r="O10" s="26"/>
      <c r="P10" s="26"/>
      <c r="Q10" s="26" t="s">
        <v>342</v>
      </c>
      <c r="R10" s="33">
        <v>3</v>
      </c>
      <c r="S10" s="33" t="s">
        <v>270</v>
      </c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136" ht="63" x14ac:dyDescent="0.25">
      <c r="A11" s="34">
        <v>4</v>
      </c>
      <c r="B11" s="39" t="s">
        <v>113</v>
      </c>
      <c r="C11" s="33" t="s">
        <v>238</v>
      </c>
      <c r="D11" s="33" t="s">
        <v>27</v>
      </c>
      <c r="E11" s="33">
        <v>9</v>
      </c>
      <c r="F11" s="33">
        <v>5</v>
      </c>
      <c r="G11" s="33">
        <v>6</v>
      </c>
      <c r="H11" s="33">
        <v>3</v>
      </c>
      <c r="I11" s="33">
        <v>0</v>
      </c>
      <c r="J11" s="33">
        <v>9</v>
      </c>
      <c r="K11" s="33">
        <v>6</v>
      </c>
      <c r="L11" s="33">
        <v>13</v>
      </c>
      <c r="M11" s="33">
        <v>20</v>
      </c>
      <c r="N11" s="26">
        <f t="shared" si="0"/>
        <v>62</v>
      </c>
      <c r="O11" s="26"/>
      <c r="P11" s="26"/>
      <c r="Q11" s="26" t="s">
        <v>342</v>
      </c>
      <c r="R11" s="33">
        <v>4</v>
      </c>
      <c r="S11" s="33" t="s">
        <v>239</v>
      </c>
    </row>
    <row r="12" spans="1:136" ht="63" x14ac:dyDescent="0.25">
      <c r="A12" s="34">
        <v>5</v>
      </c>
      <c r="B12" s="39" t="s">
        <v>124</v>
      </c>
      <c r="C12" s="36" t="s">
        <v>242</v>
      </c>
      <c r="D12" s="22" t="s">
        <v>241</v>
      </c>
      <c r="E12" s="33">
        <v>9</v>
      </c>
      <c r="F12" s="32">
        <v>0</v>
      </c>
      <c r="G12" s="32">
        <v>8</v>
      </c>
      <c r="H12" s="32">
        <v>7</v>
      </c>
      <c r="I12" s="32">
        <v>0</v>
      </c>
      <c r="J12" s="32">
        <v>3</v>
      </c>
      <c r="K12" s="33">
        <v>5</v>
      </c>
      <c r="L12" s="33">
        <v>15</v>
      </c>
      <c r="M12" s="33">
        <v>20</v>
      </c>
      <c r="N12" s="26">
        <f t="shared" si="0"/>
        <v>58</v>
      </c>
      <c r="O12" s="26"/>
      <c r="P12" s="31"/>
      <c r="Q12" s="26" t="s">
        <v>342</v>
      </c>
      <c r="R12" s="33">
        <v>5</v>
      </c>
      <c r="S12" s="33" t="s">
        <v>239</v>
      </c>
    </row>
    <row r="13" spans="1:136" ht="63" x14ac:dyDescent="0.25">
      <c r="A13" s="34">
        <v>6</v>
      </c>
      <c r="B13" s="39" t="s">
        <v>148</v>
      </c>
      <c r="C13" s="39" t="s">
        <v>258</v>
      </c>
      <c r="D13" s="22" t="s">
        <v>241</v>
      </c>
      <c r="E13" s="33">
        <v>9</v>
      </c>
      <c r="F13" s="32">
        <v>3</v>
      </c>
      <c r="G13" s="32">
        <v>8</v>
      </c>
      <c r="H13" s="32">
        <v>7</v>
      </c>
      <c r="I13" s="32">
        <v>7</v>
      </c>
      <c r="J13" s="32">
        <v>12</v>
      </c>
      <c r="K13" s="33">
        <v>8</v>
      </c>
      <c r="L13" s="33">
        <v>6</v>
      </c>
      <c r="M13" s="33">
        <v>5</v>
      </c>
      <c r="N13" s="26">
        <f t="shared" si="0"/>
        <v>56</v>
      </c>
      <c r="O13" s="26"/>
      <c r="P13" s="31"/>
      <c r="Q13" s="26" t="s">
        <v>342</v>
      </c>
      <c r="R13" s="33">
        <v>6</v>
      </c>
      <c r="S13" s="33" t="s">
        <v>239</v>
      </c>
    </row>
    <row r="14" spans="1:136" ht="47.25" x14ac:dyDescent="0.25">
      <c r="A14" s="34">
        <v>7</v>
      </c>
      <c r="B14" s="39" t="s">
        <v>114</v>
      </c>
      <c r="C14" s="36" t="s">
        <v>278</v>
      </c>
      <c r="D14" s="33" t="s">
        <v>225</v>
      </c>
      <c r="E14" s="33">
        <v>9</v>
      </c>
      <c r="F14" s="33">
        <v>2</v>
      </c>
      <c r="G14" s="33">
        <v>6</v>
      </c>
      <c r="H14" s="33">
        <v>3</v>
      </c>
      <c r="I14" s="33">
        <v>3</v>
      </c>
      <c r="J14" s="33">
        <v>3</v>
      </c>
      <c r="K14" s="33">
        <v>4</v>
      </c>
      <c r="L14" s="33">
        <v>9</v>
      </c>
      <c r="M14" s="33">
        <v>25</v>
      </c>
      <c r="N14" s="26">
        <f t="shared" si="0"/>
        <v>55</v>
      </c>
      <c r="O14" s="26"/>
      <c r="P14" s="26"/>
      <c r="Q14" s="26" t="s">
        <v>342</v>
      </c>
      <c r="R14" s="33">
        <v>7</v>
      </c>
      <c r="S14" s="33" t="s">
        <v>62</v>
      </c>
    </row>
    <row r="15" spans="1:136" ht="31.5" x14ac:dyDescent="0.25">
      <c r="A15" s="34">
        <v>8</v>
      </c>
      <c r="B15" s="39" t="s">
        <v>121</v>
      </c>
      <c r="C15" s="36" t="s">
        <v>273</v>
      </c>
      <c r="D15" s="33" t="s">
        <v>235</v>
      </c>
      <c r="E15" s="33">
        <v>9</v>
      </c>
      <c r="F15" s="33">
        <v>6</v>
      </c>
      <c r="G15" s="33">
        <v>6</v>
      </c>
      <c r="H15" s="33">
        <v>7</v>
      </c>
      <c r="I15" s="33">
        <v>3</v>
      </c>
      <c r="J15" s="33">
        <v>6</v>
      </c>
      <c r="K15" s="33">
        <v>4</v>
      </c>
      <c r="L15" s="33">
        <v>10</v>
      </c>
      <c r="M15" s="33">
        <v>5</v>
      </c>
      <c r="N15" s="26">
        <f t="shared" si="0"/>
        <v>47</v>
      </c>
      <c r="O15" s="26"/>
      <c r="P15" s="26"/>
      <c r="Q15" s="33" t="s">
        <v>344</v>
      </c>
      <c r="R15" s="33">
        <v>8</v>
      </c>
      <c r="S15" s="33" t="s">
        <v>236</v>
      </c>
    </row>
    <row r="16" spans="1:136" ht="63" x14ac:dyDescent="0.25">
      <c r="A16" s="34">
        <v>9</v>
      </c>
      <c r="B16" s="39" t="s">
        <v>132</v>
      </c>
      <c r="C16" s="39" t="s">
        <v>248</v>
      </c>
      <c r="D16" s="22" t="s">
        <v>27</v>
      </c>
      <c r="E16" s="33">
        <v>9</v>
      </c>
      <c r="F16" s="39">
        <v>3</v>
      </c>
      <c r="G16" s="39">
        <v>8</v>
      </c>
      <c r="H16" s="39">
        <v>7</v>
      </c>
      <c r="I16" s="39">
        <v>3</v>
      </c>
      <c r="J16" s="39">
        <v>5</v>
      </c>
      <c r="K16" s="39">
        <v>5</v>
      </c>
      <c r="L16" s="39">
        <v>16</v>
      </c>
      <c r="M16" s="39">
        <v>0</v>
      </c>
      <c r="N16" s="26">
        <f t="shared" si="0"/>
        <v>47</v>
      </c>
      <c r="O16" s="26"/>
      <c r="P16" s="24"/>
      <c r="Q16" s="33" t="s">
        <v>344</v>
      </c>
      <c r="R16" s="33">
        <v>8</v>
      </c>
      <c r="S16" s="33" t="s">
        <v>239</v>
      </c>
    </row>
    <row r="17" spans="1:19" ht="63" x14ac:dyDescent="0.25">
      <c r="A17" s="34">
        <v>10</v>
      </c>
      <c r="B17" s="39" t="s">
        <v>135</v>
      </c>
      <c r="C17" s="39" t="s">
        <v>251</v>
      </c>
      <c r="D17" s="22" t="s">
        <v>241</v>
      </c>
      <c r="E17" s="33">
        <v>9</v>
      </c>
      <c r="F17" s="39">
        <v>2</v>
      </c>
      <c r="G17" s="39">
        <v>5</v>
      </c>
      <c r="H17" s="39">
        <v>7</v>
      </c>
      <c r="I17" s="39">
        <v>0</v>
      </c>
      <c r="J17" s="39">
        <v>9</v>
      </c>
      <c r="K17" s="39">
        <v>5</v>
      </c>
      <c r="L17" s="22">
        <v>7</v>
      </c>
      <c r="M17" s="39">
        <v>12</v>
      </c>
      <c r="N17" s="26">
        <f t="shared" si="0"/>
        <v>47</v>
      </c>
      <c r="O17" s="26"/>
      <c r="P17" s="23"/>
      <c r="Q17" s="33" t="s">
        <v>344</v>
      </c>
      <c r="R17" s="33">
        <v>8</v>
      </c>
      <c r="S17" s="33" t="s">
        <v>239</v>
      </c>
    </row>
    <row r="18" spans="1:19" ht="47.25" x14ac:dyDescent="0.25">
      <c r="A18" s="34">
        <v>11</v>
      </c>
      <c r="B18" s="39" t="s">
        <v>122</v>
      </c>
      <c r="C18" s="36" t="s">
        <v>274</v>
      </c>
      <c r="D18" s="33" t="s">
        <v>235</v>
      </c>
      <c r="E18" s="33">
        <v>9</v>
      </c>
      <c r="F18" s="39">
        <v>4</v>
      </c>
      <c r="G18" s="39">
        <v>6</v>
      </c>
      <c r="H18" s="39">
        <v>0</v>
      </c>
      <c r="I18" s="39">
        <v>3</v>
      </c>
      <c r="J18" s="39">
        <v>6</v>
      </c>
      <c r="K18" s="39">
        <v>7</v>
      </c>
      <c r="L18" s="22">
        <v>8</v>
      </c>
      <c r="M18" s="39">
        <v>12</v>
      </c>
      <c r="N18" s="26">
        <f t="shared" si="0"/>
        <v>46</v>
      </c>
      <c r="O18" s="26"/>
      <c r="P18" s="23"/>
      <c r="Q18" s="33" t="s">
        <v>344</v>
      </c>
      <c r="R18" s="33">
        <v>9</v>
      </c>
      <c r="S18" s="33" t="s">
        <v>236</v>
      </c>
    </row>
    <row r="19" spans="1:19" ht="47.25" x14ac:dyDescent="0.25">
      <c r="A19" s="34">
        <v>12</v>
      </c>
      <c r="B19" s="39" t="s">
        <v>118</v>
      </c>
      <c r="C19" s="36" t="s">
        <v>272</v>
      </c>
      <c r="D19" s="33" t="s">
        <v>235</v>
      </c>
      <c r="E19" s="33">
        <v>9</v>
      </c>
      <c r="F19" s="39">
        <v>5</v>
      </c>
      <c r="G19" s="39">
        <v>4</v>
      </c>
      <c r="H19" s="39">
        <v>3</v>
      </c>
      <c r="I19" s="39">
        <v>3</v>
      </c>
      <c r="J19" s="39">
        <v>6</v>
      </c>
      <c r="K19" s="39">
        <v>6</v>
      </c>
      <c r="L19" s="22">
        <v>9</v>
      </c>
      <c r="M19" s="39">
        <v>5</v>
      </c>
      <c r="N19" s="26">
        <f t="shared" si="0"/>
        <v>41</v>
      </c>
      <c r="O19" s="26"/>
      <c r="P19" s="23"/>
      <c r="Q19" s="33" t="s">
        <v>344</v>
      </c>
      <c r="R19" s="33">
        <v>10</v>
      </c>
      <c r="S19" s="33" t="s">
        <v>236</v>
      </c>
    </row>
    <row r="20" spans="1:19" ht="63" x14ac:dyDescent="0.25">
      <c r="A20" s="34">
        <v>13</v>
      </c>
      <c r="B20" s="39" t="s">
        <v>119</v>
      </c>
      <c r="C20" s="39" t="s">
        <v>240</v>
      </c>
      <c r="D20" s="22" t="s">
        <v>241</v>
      </c>
      <c r="E20" s="33">
        <v>9</v>
      </c>
      <c r="F20" s="39">
        <v>5</v>
      </c>
      <c r="G20" s="39">
        <v>6</v>
      </c>
      <c r="H20" s="39">
        <v>3</v>
      </c>
      <c r="I20" s="39">
        <v>0</v>
      </c>
      <c r="J20" s="39">
        <v>9</v>
      </c>
      <c r="K20" s="39">
        <v>6</v>
      </c>
      <c r="L20" s="22">
        <v>11</v>
      </c>
      <c r="M20" s="39">
        <v>0</v>
      </c>
      <c r="N20" s="26">
        <f t="shared" si="0"/>
        <v>40</v>
      </c>
      <c r="O20" s="26"/>
      <c r="P20" s="23"/>
      <c r="Q20" s="33" t="s">
        <v>344</v>
      </c>
      <c r="R20" s="33">
        <v>11</v>
      </c>
      <c r="S20" s="33" t="s">
        <v>239</v>
      </c>
    </row>
    <row r="21" spans="1:19" ht="47.25" x14ac:dyDescent="0.25">
      <c r="A21" s="34">
        <v>14</v>
      </c>
      <c r="B21" s="39" t="s">
        <v>143</v>
      </c>
      <c r="C21" s="33" t="s">
        <v>267</v>
      </c>
      <c r="D21" s="33" t="s">
        <v>260</v>
      </c>
      <c r="E21" s="33">
        <v>9</v>
      </c>
      <c r="F21" s="39">
        <v>0</v>
      </c>
      <c r="G21" s="39">
        <v>8</v>
      </c>
      <c r="H21" s="39">
        <v>7</v>
      </c>
      <c r="I21" s="39">
        <v>0</v>
      </c>
      <c r="J21" s="39">
        <v>6</v>
      </c>
      <c r="K21" s="39">
        <v>4</v>
      </c>
      <c r="L21" s="22">
        <v>10</v>
      </c>
      <c r="M21" s="39">
        <v>5</v>
      </c>
      <c r="N21" s="26">
        <f t="shared" si="0"/>
        <v>40</v>
      </c>
      <c r="O21" s="26"/>
      <c r="P21" s="23"/>
      <c r="Q21" s="33" t="s">
        <v>344</v>
      </c>
      <c r="R21" s="33">
        <v>11</v>
      </c>
      <c r="S21" s="33" t="s">
        <v>32</v>
      </c>
    </row>
    <row r="22" spans="1:19" ht="63" x14ac:dyDescent="0.25">
      <c r="A22" s="34">
        <v>15</v>
      </c>
      <c r="B22" s="39" t="s">
        <v>134</v>
      </c>
      <c r="C22" s="39" t="s">
        <v>250</v>
      </c>
      <c r="D22" s="22" t="s">
        <v>241</v>
      </c>
      <c r="E22" s="33">
        <v>9</v>
      </c>
      <c r="F22" s="32">
        <v>2</v>
      </c>
      <c r="G22" s="32">
        <v>5</v>
      </c>
      <c r="H22" s="32">
        <v>5</v>
      </c>
      <c r="I22" s="32">
        <v>0</v>
      </c>
      <c r="J22" s="32">
        <v>3</v>
      </c>
      <c r="K22" s="33">
        <v>7</v>
      </c>
      <c r="L22" s="33">
        <v>11</v>
      </c>
      <c r="M22" s="33">
        <v>5</v>
      </c>
      <c r="N22" s="26">
        <f t="shared" si="0"/>
        <v>38</v>
      </c>
      <c r="O22" s="26"/>
      <c r="P22" s="31"/>
      <c r="Q22" s="33" t="s">
        <v>344</v>
      </c>
      <c r="R22" s="33">
        <v>12</v>
      </c>
      <c r="S22" s="33" t="s">
        <v>239</v>
      </c>
    </row>
    <row r="23" spans="1:19" ht="47.25" x14ac:dyDescent="0.25">
      <c r="A23" s="34">
        <v>16</v>
      </c>
      <c r="B23" s="39" t="s">
        <v>123</v>
      </c>
      <c r="C23" s="33" t="s">
        <v>275</v>
      </c>
      <c r="D23" s="33" t="s">
        <v>276</v>
      </c>
      <c r="E23" s="33">
        <v>9</v>
      </c>
      <c r="F23" s="39">
        <v>3</v>
      </c>
      <c r="G23" s="39">
        <v>5</v>
      </c>
      <c r="H23" s="39">
        <v>3</v>
      </c>
      <c r="I23" s="39">
        <v>7</v>
      </c>
      <c r="J23" s="39">
        <v>3</v>
      </c>
      <c r="K23" s="39">
        <v>7</v>
      </c>
      <c r="L23" s="22">
        <v>9</v>
      </c>
      <c r="M23" s="39">
        <v>0</v>
      </c>
      <c r="N23" s="26">
        <f t="shared" si="0"/>
        <v>37</v>
      </c>
      <c r="O23" s="26"/>
      <c r="P23" s="23"/>
      <c r="Q23" s="33" t="s">
        <v>344</v>
      </c>
      <c r="R23" s="33">
        <v>13</v>
      </c>
      <c r="S23" s="33" t="s">
        <v>277</v>
      </c>
    </row>
    <row r="24" spans="1:19" ht="47.25" x14ac:dyDescent="0.25">
      <c r="A24" s="34">
        <v>17</v>
      </c>
      <c r="B24" s="39" t="s">
        <v>138</v>
      </c>
      <c r="C24" s="36" t="s">
        <v>280</v>
      </c>
      <c r="D24" s="33" t="s">
        <v>34</v>
      </c>
      <c r="E24" s="33">
        <v>9</v>
      </c>
      <c r="F24" s="39">
        <v>2</v>
      </c>
      <c r="G24" s="39">
        <v>7</v>
      </c>
      <c r="H24" s="39">
        <v>7</v>
      </c>
      <c r="I24" s="39">
        <v>7</v>
      </c>
      <c r="J24" s="39">
        <v>0</v>
      </c>
      <c r="K24" s="39">
        <v>4</v>
      </c>
      <c r="L24" s="22">
        <v>4</v>
      </c>
      <c r="M24" s="39">
        <v>5</v>
      </c>
      <c r="N24" s="26">
        <f t="shared" si="0"/>
        <v>36</v>
      </c>
      <c r="O24" s="26"/>
      <c r="P24" s="23"/>
      <c r="Q24" s="33" t="s">
        <v>344</v>
      </c>
      <c r="R24" s="33">
        <v>14</v>
      </c>
      <c r="S24" s="33" t="s">
        <v>281</v>
      </c>
    </row>
    <row r="25" spans="1:19" ht="63" x14ac:dyDescent="0.25">
      <c r="A25" s="34">
        <v>18</v>
      </c>
      <c r="B25" s="39" t="s">
        <v>147</v>
      </c>
      <c r="C25" s="39" t="s">
        <v>257</v>
      </c>
      <c r="D25" s="39" t="s">
        <v>27</v>
      </c>
      <c r="E25" s="33">
        <v>9</v>
      </c>
      <c r="F25" s="33">
        <v>3</v>
      </c>
      <c r="G25" s="33">
        <v>5</v>
      </c>
      <c r="H25" s="33">
        <v>3</v>
      </c>
      <c r="I25" s="33">
        <v>3</v>
      </c>
      <c r="J25" s="33">
        <v>3</v>
      </c>
      <c r="K25" s="33">
        <v>6</v>
      </c>
      <c r="L25" s="33">
        <v>8</v>
      </c>
      <c r="M25" s="33">
        <v>3</v>
      </c>
      <c r="N25" s="26">
        <f t="shared" si="0"/>
        <v>34</v>
      </c>
      <c r="O25" s="26"/>
      <c r="P25" s="26"/>
      <c r="Q25" s="33" t="s">
        <v>344</v>
      </c>
      <c r="R25" s="33">
        <v>15</v>
      </c>
      <c r="S25" s="33" t="s">
        <v>239</v>
      </c>
    </row>
    <row r="26" spans="1:19" ht="63" x14ac:dyDescent="0.25">
      <c r="A26" s="34">
        <v>19</v>
      </c>
      <c r="B26" s="39" t="s">
        <v>145</v>
      </c>
      <c r="C26" s="39" t="s">
        <v>255</v>
      </c>
      <c r="D26" s="22" t="s">
        <v>241</v>
      </c>
      <c r="E26" s="33">
        <v>9</v>
      </c>
      <c r="F26" s="39">
        <v>2</v>
      </c>
      <c r="G26" s="39">
        <v>4</v>
      </c>
      <c r="H26" s="39">
        <v>7</v>
      </c>
      <c r="I26" s="39">
        <v>0</v>
      </c>
      <c r="J26" s="39">
        <v>0</v>
      </c>
      <c r="K26" s="39">
        <v>4</v>
      </c>
      <c r="L26" s="22">
        <v>6</v>
      </c>
      <c r="M26" s="39">
        <v>10</v>
      </c>
      <c r="N26" s="26">
        <f t="shared" si="0"/>
        <v>33</v>
      </c>
      <c r="O26" s="26"/>
      <c r="P26" s="23"/>
      <c r="Q26" s="33" t="s">
        <v>344</v>
      </c>
      <c r="R26" s="33">
        <v>16</v>
      </c>
      <c r="S26" s="33" t="s">
        <v>239</v>
      </c>
    </row>
    <row r="27" spans="1:19" ht="78.75" x14ac:dyDescent="0.25">
      <c r="A27" s="34">
        <v>20</v>
      </c>
      <c r="B27" s="39" t="s">
        <v>120</v>
      </c>
      <c r="C27" s="36" t="s">
        <v>271</v>
      </c>
      <c r="D27" s="33" t="s">
        <v>269</v>
      </c>
      <c r="E27" s="33">
        <v>9</v>
      </c>
      <c r="F27" s="39">
        <v>5</v>
      </c>
      <c r="G27" s="39">
        <v>6</v>
      </c>
      <c r="H27" s="39">
        <v>0</v>
      </c>
      <c r="I27" s="39">
        <v>0</v>
      </c>
      <c r="J27" s="39">
        <v>6</v>
      </c>
      <c r="K27" s="39">
        <v>4</v>
      </c>
      <c r="L27" s="22">
        <v>7</v>
      </c>
      <c r="M27" s="39">
        <v>3</v>
      </c>
      <c r="N27" s="26">
        <f t="shared" si="0"/>
        <v>31</v>
      </c>
      <c r="O27" s="26"/>
      <c r="P27" s="23"/>
      <c r="Q27" s="33" t="s">
        <v>344</v>
      </c>
      <c r="R27" s="33">
        <v>17</v>
      </c>
      <c r="S27" s="33" t="s">
        <v>270</v>
      </c>
    </row>
    <row r="28" spans="1:19" ht="63" x14ac:dyDescent="0.25">
      <c r="A28" s="34">
        <v>21</v>
      </c>
      <c r="B28" s="39" t="s">
        <v>125</v>
      </c>
      <c r="C28" s="36" t="s">
        <v>243</v>
      </c>
      <c r="D28" s="22" t="s">
        <v>241</v>
      </c>
      <c r="E28" s="33">
        <v>9</v>
      </c>
      <c r="F28" s="32">
        <v>3</v>
      </c>
      <c r="G28" s="32">
        <v>6</v>
      </c>
      <c r="H28" s="32">
        <v>3</v>
      </c>
      <c r="I28" s="32">
        <v>3</v>
      </c>
      <c r="J28" s="32">
        <v>0</v>
      </c>
      <c r="K28" s="33">
        <v>4</v>
      </c>
      <c r="L28" s="33">
        <v>6</v>
      </c>
      <c r="M28" s="33">
        <v>5</v>
      </c>
      <c r="N28" s="26">
        <f t="shared" si="0"/>
        <v>30</v>
      </c>
      <c r="O28" s="26"/>
      <c r="P28" s="31"/>
      <c r="Q28" s="33" t="s">
        <v>344</v>
      </c>
      <c r="R28" s="33">
        <v>18</v>
      </c>
      <c r="S28" s="33" t="s">
        <v>239</v>
      </c>
    </row>
    <row r="29" spans="1:19" ht="63" x14ac:dyDescent="0.25">
      <c r="A29" s="34">
        <v>22</v>
      </c>
      <c r="B29" s="39" t="s">
        <v>130</v>
      </c>
      <c r="C29" s="39" t="s">
        <v>246</v>
      </c>
      <c r="D29" s="22" t="s">
        <v>241</v>
      </c>
      <c r="E29" s="33">
        <v>9</v>
      </c>
      <c r="F29" s="39">
        <v>1</v>
      </c>
      <c r="G29" s="39">
        <v>6</v>
      </c>
      <c r="H29" s="39">
        <v>0</v>
      </c>
      <c r="I29" s="39">
        <v>0</v>
      </c>
      <c r="J29" s="39">
        <v>6</v>
      </c>
      <c r="K29" s="39">
        <v>5</v>
      </c>
      <c r="L29" s="22">
        <v>12</v>
      </c>
      <c r="M29" s="39">
        <v>0</v>
      </c>
      <c r="N29" s="26">
        <f t="shared" si="0"/>
        <v>30</v>
      </c>
      <c r="O29" s="26"/>
      <c r="P29" s="23"/>
      <c r="Q29" s="33" t="s">
        <v>344</v>
      </c>
      <c r="R29" s="33">
        <v>18</v>
      </c>
      <c r="S29" s="33" t="s">
        <v>239</v>
      </c>
    </row>
    <row r="30" spans="1:19" ht="63" x14ac:dyDescent="0.25">
      <c r="A30" s="34">
        <v>23</v>
      </c>
      <c r="B30" s="39" t="s">
        <v>128</v>
      </c>
      <c r="C30" s="39" t="s">
        <v>244</v>
      </c>
      <c r="D30" s="22" t="s">
        <v>241</v>
      </c>
      <c r="E30" s="33">
        <v>9</v>
      </c>
      <c r="F30" s="39">
        <v>1</v>
      </c>
      <c r="G30" s="39">
        <v>6</v>
      </c>
      <c r="H30" s="39">
        <v>0</v>
      </c>
      <c r="I30" s="39">
        <v>0</v>
      </c>
      <c r="J30" s="39">
        <v>3</v>
      </c>
      <c r="K30" s="39">
        <v>5</v>
      </c>
      <c r="L30" s="22">
        <v>11</v>
      </c>
      <c r="M30" s="39">
        <v>3</v>
      </c>
      <c r="N30" s="26">
        <f t="shared" si="0"/>
        <v>29</v>
      </c>
      <c r="O30" s="26"/>
      <c r="P30" s="23"/>
      <c r="Q30" s="33" t="s">
        <v>344</v>
      </c>
      <c r="R30" s="33">
        <v>19</v>
      </c>
      <c r="S30" s="33" t="s">
        <v>239</v>
      </c>
    </row>
    <row r="31" spans="1:19" ht="47.25" x14ac:dyDescent="0.25">
      <c r="A31" s="34">
        <v>24</v>
      </c>
      <c r="B31" s="39" t="s">
        <v>136</v>
      </c>
      <c r="C31" s="33" t="s">
        <v>263</v>
      </c>
      <c r="D31" s="33" t="s">
        <v>260</v>
      </c>
      <c r="E31" s="33">
        <v>9</v>
      </c>
      <c r="F31" s="39">
        <v>4</v>
      </c>
      <c r="G31" s="39">
        <v>6</v>
      </c>
      <c r="H31" s="39">
        <v>3</v>
      </c>
      <c r="I31" s="39">
        <v>0</v>
      </c>
      <c r="J31" s="39">
        <v>3</v>
      </c>
      <c r="K31" s="39">
        <v>4</v>
      </c>
      <c r="L31" s="22">
        <v>6</v>
      </c>
      <c r="M31" s="39">
        <v>3</v>
      </c>
      <c r="N31" s="26">
        <f t="shared" si="0"/>
        <v>29</v>
      </c>
      <c r="O31" s="26"/>
      <c r="P31" s="23"/>
      <c r="Q31" s="33" t="s">
        <v>344</v>
      </c>
      <c r="R31" s="33">
        <v>19</v>
      </c>
      <c r="S31" s="33" t="s">
        <v>32</v>
      </c>
    </row>
    <row r="32" spans="1:19" ht="47.25" x14ac:dyDescent="0.25">
      <c r="A32" s="34">
        <v>25</v>
      </c>
      <c r="B32" s="39" t="s">
        <v>127</v>
      </c>
      <c r="C32" s="33" t="s">
        <v>262</v>
      </c>
      <c r="D32" s="33" t="s">
        <v>260</v>
      </c>
      <c r="E32" s="33">
        <v>9</v>
      </c>
      <c r="F32" s="32">
        <v>0</v>
      </c>
      <c r="G32" s="32">
        <v>8</v>
      </c>
      <c r="H32" s="32">
        <v>0</v>
      </c>
      <c r="I32" s="32">
        <v>3</v>
      </c>
      <c r="J32" s="32">
        <v>0</v>
      </c>
      <c r="K32" s="32">
        <v>5</v>
      </c>
      <c r="L32" s="32">
        <v>9</v>
      </c>
      <c r="M32" s="32">
        <v>3</v>
      </c>
      <c r="N32" s="26">
        <f t="shared" si="0"/>
        <v>28</v>
      </c>
      <c r="O32" s="26"/>
      <c r="P32" s="31"/>
      <c r="Q32" s="33" t="s">
        <v>344</v>
      </c>
      <c r="R32" s="33">
        <v>20</v>
      </c>
      <c r="S32" s="33" t="s">
        <v>32</v>
      </c>
    </row>
    <row r="33" spans="1:19" ht="47.25" x14ac:dyDescent="0.25">
      <c r="A33" s="34">
        <v>26</v>
      </c>
      <c r="B33" s="39" t="s">
        <v>139</v>
      </c>
      <c r="C33" s="33" t="s">
        <v>265</v>
      </c>
      <c r="D33" s="33" t="s">
        <v>260</v>
      </c>
      <c r="E33" s="33">
        <v>9</v>
      </c>
      <c r="F33" s="32">
        <v>2</v>
      </c>
      <c r="G33" s="32">
        <v>6</v>
      </c>
      <c r="H33" s="32">
        <v>3</v>
      </c>
      <c r="I33" s="32">
        <v>0</v>
      </c>
      <c r="J33" s="32">
        <v>0</v>
      </c>
      <c r="K33" s="33">
        <v>6</v>
      </c>
      <c r="L33" s="33">
        <v>8</v>
      </c>
      <c r="M33" s="33">
        <v>3</v>
      </c>
      <c r="N33" s="26">
        <f t="shared" si="0"/>
        <v>28</v>
      </c>
      <c r="O33" s="26"/>
      <c r="P33" s="31"/>
      <c r="Q33" s="33" t="s">
        <v>344</v>
      </c>
      <c r="R33" s="33">
        <v>20</v>
      </c>
      <c r="S33" s="33" t="s">
        <v>32</v>
      </c>
    </row>
    <row r="34" spans="1:19" ht="63" x14ac:dyDescent="0.25">
      <c r="A34" s="34">
        <v>27</v>
      </c>
      <c r="B34" s="39" t="s">
        <v>142</v>
      </c>
      <c r="C34" s="39" t="s">
        <v>253</v>
      </c>
      <c r="D34" s="39" t="s">
        <v>27</v>
      </c>
      <c r="E34" s="33">
        <v>9</v>
      </c>
      <c r="F34" s="39">
        <v>2</v>
      </c>
      <c r="G34" s="39">
        <v>3</v>
      </c>
      <c r="H34" s="39">
        <v>3</v>
      </c>
      <c r="I34" s="39">
        <v>6</v>
      </c>
      <c r="J34" s="39">
        <v>6</v>
      </c>
      <c r="K34" s="39">
        <v>5</v>
      </c>
      <c r="L34" s="22">
        <v>3</v>
      </c>
      <c r="M34" s="39">
        <v>0</v>
      </c>
      <c r="N34" s="26">
        <f t="shared" si="0"/>
        <v>28</v>
      </c>
      <c r="O34" s="26"/>
      <c r="P34" s="23"/>
      <c r="Q34" s="33" t="s">
        <v>344</v>
      </c>
      <c r="R34" s="33">
        <v>20</v>
      </c>
      <c r="S34" s="33" t="s">
        <v>239</v>
      </c>
    </row>
    <row r="35" spans="1:19" ht="47.25" x14ac:dyDescent="0.25">
      <c r="A35" s="34">
        <v>28</v>
      </c>
      <c r="B35" s="39" t="s">
        <v>126</v>
      </c>
      <c r="C35" s="33" t="s">
        <v>261</v>
      </c>
      <c r="D35" s="33" t="s">
        <v>260</v>
      </c>
      <c r="E35" s="33">
        <v>9</v>
      </c>
      <c r="F35" s="33">
        <v>1</v>
      </c>
      <c r="G35" s="25">
        <v>2</v>
      </c>
      <c r="H35" s="33">
        <v>3</v>
      </c>
      <c r="I35" s="33">
        <v>3</v>
      </c>
      <c r="J35" s="33">
        <v>3</v>
      </c>
      <c r="K35" s="33">
        <v>5</v>
      </c>
      <c r="L35" s="33">
        <v>10</v>
      </c>
      <c r="M35" s="33">
        <v>0</v>
      </c>
      <c r="N35" s="26">
        <f t="shared" si="0"/>
        <v>27</v>
      </c>
      <c r="O35" s="26"/>
      <c r="P35" s="26"/>
      <c r="Q35" s="33" t="s">
        <v>344</v>
      </c>
      <c r="R35" s="33">
        <v>21</v>
      </c>
      <c r="S35" s="33" t="s">
        <v>32</v>
      </c>
    </row>
    <row r="36" spans="1:19" ht="63" x14ac:dyDescent="0.25">
      <c r="A36" s="34">
        <v>29</v>
      </c>
      <c r="B36" s="39" t="s">
        <v>146</v>
      </c>
      <c r="C36" s="39" t="s">
        <v>256</v>
      </c>
      <c r="D36" s="22" t="s">
        <v>241</v>
      </c>
      <c r="E36" s="33">
        <v>9</v>
      </c>
      <c r="F36" s="32">
        <v>3</v>
      </c>
      <c r="G36" s="32">
        <v>5</v>
      </c>
      <c r="H36" s="32">
        <v>0</v>
      </c>
      <c r="I36" s="32">
        <v>0</v>
      </c>
      <c r="J36" s="32">
        <v>6</v>
      </c>
      <c r="K36" s="33">
        <v>5</v>
      </c>
      <c r="L36" s="33">
        <v>7</v>
      </c>
      <c r="M36" s="33">
        <v>0</v>
      </c>
      <c r="N36" s="26">
        <f t="shared" si="0"/>
        <v>26</v>
      </c>
      <c r="O36" s="26"/>
      <c r="P36" s="31"/>
      <c r="Q36" s="33" t="s">
        <v>344</v>
      </c>
      <c r="R36" s="33">
        <v>22</v>
      </c>
      <c r="S36" s="33" t="s">
        <v>239</v>
      </c>
    </row>
    <row r="37" spans="1:19" ht="63" x14ac:dyDescent="0.25">
      <c r="A37" s="34">
        <v>30</v>
      </c>
      <c r="B37" s="39" t="s">
        <v>133</v>
      </c>
      <c r="C37" s="39" t="s">
        <v>249</v>
      </c>
      <c r="D37" s="22" t="s">
        <v>27</v>
      </c>
      <c r="E37" s="33">
        <v>9</v>
      </c>
      <c r="F37" s="39">
        <v>0</v>
      </c>
      <c r="G37" s="39">
        <v>5</v>
      </c>
      <c r="H37" s="39">
        <v>3</v>
      </c>
      <c r="I37" s="39">
        <v>0</v>
      </c>
      <c r="J37" s="39">
        <v>6</v>
      </c>
      <c r="K37" s="39">
        <v>5</v>
      </c>
      <c r="L37" s="39">
        <v>3</v>
      </c>
      <c r="M37" s="39">
        <v>3</v>
      </c>
      <c r="N37" s="26">
        <f t="shared" si="0"/>
        <v>25</v>
      </c>
      <c r="O37" s="26"/>
      <c r="P37" s="24"/>
      <c r="Q37" s="33" t="s">
        <v>344</v>
      </c>
      <c r="R37" s="33">
        <v>23</v>
      </c>
      <c r="S37" s="33" t="s">
        <v>239</v>
      </c>
    </row>
    <row r="38" spans="1:19" ht="63" x14ac:dyDescent="0.25">
      <c r="A38" s="34">
        <v>31</v>
      </c>
      <c r="B38" s="39" t="s">
        <v>144</v>
      </c>
      <c r="C38" s="39" t="s">
        <v>254</v>
      </c>
      <c r="D38" s="22" t="s">
        <v>241</v>
      </c>
      <c r="E38" s="33">
        <v>9</v>
      </c>
      <c r="F38" s="32">
        <v>2</v>
      </c>
      <c r="G38" s="32">
        <v>4</v>
      </c>
      <c r="H38" s="32">
        <v>0</v>
      </c>
      <c r="I38" s="32">
        <v>0</v>
      </c>
      <c r="J38" s="32">
        <v>0</v>
      </c>
      <c r="K38" s="32">
        <v>4</v>
      </c>
      <c r="L38" s="32">
        <v>6</v>
      </c>
      <c r="M38" s="32">
        <v>8</v>
      </c>
      <c r="N38" s="26">
        <f t="shared" si="0"/>
        <v>24</v>
      </c>
      <c r="O38" s="26"/>
      <c r="P38" s="31"/>
      <c r="Q38" s="33" t="s">
        <v>344</v>
      </c>
      <c r="R38" s="33">
        <v>24</v>
      </c>
      <c r="S38" s="33" t="s">
        <v>239</v>
      </c>
    </row>
    <row r="39" spans="1:19" ht="47.25" x14ac:dyDescent="0.25">
      <c r="A39" s="34">
        <v>32</v>
      </c>
      <c r="B39" s="39" t="s">
        <v>141</v>
      </c>
      <c r="C39" s="33" t="s">
        <v>266</v>
      </c>
      <c r="D39" s="33" t="s">
        <v>260</v>
      </c>
      <c r="E39" s="33">
        <v>9</v>
      </c>
      <c r="F39" s="39">
        <v>1</v>
      </c>
      <c r="G39" s="39">
        <v>7</v>
      </c>
      <c r="H39" s="39">
        <v>0</v>
      </c>
      <c r="I39" s="39">
        <v>0</v>
      </c>
      <c r="J39" s="39">
        <v>0</v>
      </c>
      <c r="K39" s="39">
        <v>5</v>
      </c>
      <c r="L39" s="22">
        <v>10</v>
      </c>
      <c r="M39" s="39">
        <v>0</v>
      </c>
      <c r="N39" s="26">
        <f t="shared" si="0"/>
        <v>23</v>
      </c>
      <c r="O39" s="26"/>
      <c r="P39" s="23"/>
      <c r="Q39" s="33" t="s">
        <v>344</v>
      </c>
      <c r="R39" s="33">
        <v>25</v>
      </c>
      <c r="S39" s="33" t="s">
        <v>32</v>
      </c>
    </row>
    <row r="40" spans="1:19" ht="47.25" x14ac:dyDescent="0.25">
      <c r="A40" s="34">
        <v>33</v>
      </c>
      <c r="B40" s="39" t="s">
        <v>137</v>
      </c>
      <c r="C40" s="33" t="s">
        <v>264</v>
      </c>
      <c r="D40" s="33" t="s">
        <v>260</v>
      </c>
      <c r="E40" s="33">
        <v>9</v>
      </c>
      <c r="F40" s="32">
        <v>1</v>
      </c>
      <c r="G40" s="32">
        <v>6</v>
      </c>
      <c r="H40" s="32">
        <v>3</v>
      </c>
      <c r="I40" s="32">
        <v>0</v>
      </c>
      <c r="J40" s="32">
        <v>3</v>
      </c>
      <c r="K40" s="33">
        <v>2</v>
      </c>
      <c r="L40" s="33">
        <v>7</v>
      </c>
      <c r="M40" s="33">
        <v>0</v>
      </c>
      <c r="N40" s="26">
        <f t="shared" si="0"/>
        <v>22</v>
      </c>
      <c r="O40" s="26"/>
      <c r="P40" s="31"/>
      <c r="Q40" s="33" t="s">
        <v>344</v>
      </c>
      <c r="R40" s="33">
        <v>26</v>
      </c>
      <c r="S40" s="33" t="s">
        <v>32</v>
      </c>
    </row>
    <row r="41" spans="1:19" ht="47.25" x14ac:dyDescent="0.25">
      <c r="A41" s="34">
        <v>34</v>
      </c>
      <c r="B41" s="39" t="s">
        <v>115</v>
      </c>
      <c r="C41" s="36" t="s">
        <v>279</v>
      </c>
      <c r="D41" s="33" t="s">
        <v>225</v>
      </c>
      <c r="E41" s="33">
        <v>9</v>
      </c>
      <c r="F41" s="33">
        <v>3</v>
      </c>
      <c r="G41" s="33">
        <v>4</v>
      </c>
      <c r="H41" s="33">
        <v>0</v>
      </c>
      <c r="I41" s="33">
        <v>0</v>
      </c>
      <c r="J41" s="33">
        <v>0</v>
      </c>
      <c r="K41" s="33">
        <v>4</v>
      </c>
      <c r="L41" s="33">
        <v>8</v>
      </c>
      <c r="M41" s="33">
        <v>0</v>
      </c>
      <c r="N41" s="26">
        <f t="shared" si="0"/>
        <v>19</v>
      </c>
      <c r="O41" s="26"/>
      <c r="P41" s="26"/>
      <c r="Q41" s="33" t="s">
        <v>344</v>
      </c>
      <c r="R41" s="33">
        <v>27</v>
      </c>
      <c r="S41" s="33" t="s">
        <v>62</v>
      </c>
    </row>
    <row r="42" spans="1:19" ht="63" x14ac:dyDescent="0.25">
      <c r="A42" s="34">
        <v>35</v>
      </c>
      <c r="B42" s="39" t="s">
        <v>140</v>
      </c>
      <c r="C42" s="39" t="s">
        <v>252</v>
      </c>
      <c r="D42" s="39" t="s">
        <v>27</v>
      </c>
      <c r="E42" s="33">
        <v>9</v>
      </c>
      <c r="F42" s="33">
        <v>0</v>
      </c>
      <c r="G42" s="33">
        <v>6</v>
      </c>
      <c r="H42" s="33">
        <v>0</v>
      </c>
      <c r="I42" s="33">
        <v>0</v>
      </c>
      <c r="J42" s="33">
        <v>6</v>
      </c>
      <c r="K42" s="33">
        <v>5</v>
      </c>
      <c r="L42" s="33">
        <v>1</v>
      </c>
      <c r="M42" s="33">
        <v>0</v>
      </c>
      <c r="N42" s="26">
        <f t="shared" si="0"/>
        <v>18</v>
      </c>
      <c r="O42" s="26"/>
      <c r="P42" s="26"/>
      <c r="Q42" s="33" t="s">
        <v>344</v>
      </c>
      <c r="R42" s="33">
        <v>28</v>
      </c>
      <c r="S42" s="33" t="s">
        <v>239</v>
      </c>
    </row>
    <row r="43" spans="1:19" ht="63" x14ac:dyDescent="0.25">
      <c r="A43" s="34">
        <v>36</v>
      </c>
      <c r="B43" s="39" t="s">
        <v>131</v>
      </c>
      <c r="C43" s="39" t="s">
        <v>247</v>
      </c>
      <c r="D43" s="22" t="s">
        <v>241</v>
      </c>
      <c r="E43" s="33">
        <v>9</v>
      </c>
      <c r="F43" s="39">
        <v>1</v>
      </c>
      <c r="G43" s="39">
        <v>4</v>
      </c>
      <c r="H43" s="39">
        <v>0</v>
      </c>
      <c r="I43" s="39">
        <v>0</v>
      </c>
      <c r="J43" s="39">
        <v>0</v>
      </c>
      <c r="K43" s="39">
        <v>5</v>
      </c>
      <c r="L43" s="22">
        <v>6</v>
      </c>
      <c r="M43" s="39">
        <v>0</v>
      </c>
      <c r="N43" s="26">
        <f t="shared" si="0"/>
        <v>16</v>
      </c>
      <c r="O43" s="26"/>
      <c r="P43" s="23"/>
      <c r="Q43" s="33" t="s">
        <v>344</v>
      </c>
      <c r="R43" s="33">
        <v>29</v>
      </c>
      <c r="S43" s="33" t="s">
        <v>239</v>
      </c>
    </row>
    <row r="44" spans="1:19" x14ac:dyDescent="0.25">
      <c r="E44"/>
      <c r="F44"/>
      <c r="G44"/>
      <c r="H44"/>
      <c r="I44"/>
      <c r="J44"/>
      <c r="K44"/>
      <c r="M44"/>
      <c r="N44"/>
      <c r="O44"/>
      <c r="P44"/>
      <c r="Q44"/>
    </row>
    <row r="45" spans="1:19" x14ac:dyDescent="0.25">
      <c r="E45"/>
      <c r="F45"/>
      <c r="G45"/>
      <c r="H45"/>
      <c r="I45"/>
      <c r="J45"/>
      <c r="K45"/>
      <c r="M45"/>
      <c r="N45"/>
      <c r="O45"/>
      <c r="P45"/>
      <c r="Q45"/>
    </row>
    <row r="46" spans="1:19" x14ac:dyDescent="0.25">
      <c r="C46" s="9"/>
      <c r="D46" s="9"/>
      <c r="E46" s="9"/>
      <c r="F46"/>
      <c r="G46"/>
      <c r="H46"/>
      <c r="I46"/>
      <c r="J46"/>
      <c r="K46"/>
      <c r="M46"/>
      <c r="N46"/>
      <c r="O46"/>
      <c r="P46"/>
      <c r="Q46"/>
    </row>
    <row r="47" spans="1:19" ht="24.75" customHeight="1" x14ac:dyDescent="0.25">
      <c r="C47" s="57"/>
      <c r="D47" s="64" t="s">
        <v>345</v>
      </c>
      <c r="E47" s="9"/>
      <c r="F47"/>
      <c r="G47"/>
      <c r="H47"/>
      <c r="I47"/>
      <c r="J47"/>
      <c r="K47"/>
      <c r="M47"/>
      <c r="N47"/>
      <c r="O47"/>
      <c r="P47"/>
      <c r="Q47"/>
    </row>
    <row r="48" spans="1:19" ht="27.75" customHeight="1" x14ac:dyDescent="0.25">
      <c r="C48" s="57"/>
      <c r="D48" s="64" t="s">
        <v>347</v>
      </c>
      <c r="E48" s="9"/>
      <c r="F48"/>
      <c r="G48"/>
      <c r="H48"/>
      <c r="I48"/>
      <c r="J48"/>
      <c r="K48"/>
      <c r="M48"/>
      <c r="N48"/>
      <c r="O48"/>
      <c r="P48"/>
      <c r="Q48"/>
    </row>
    <row r="49" spans="3:17" ht="36" customHeight="1" x14ac:dyDescent="0.25">
      <c r="C49" s="57"/>
      <c r="D49" s="64" t="s">
        <v>348</v>
      </c>
      <c r="E49" s="9"/>
      <c r="F49"/>
      <c r="G49"/>
      <c r="H49"/>
      <c r="I49"/>
      <c r="J49"/>
      <c r="K49"/>
      <c r="M49"/>
      <c r="N49"/>
      <c r="O49"/>
      <c r="P49"/>
      <c r="Q49"/>
    </row>
    <row r="50" spans="3:17" ht="24.75" customHeight="1" x14ac:dyDescent="0.25">
      <c r="C50" s="57"/>
      <c r="D50" s="64" t="s">
        <v>349</v>
      </c>
      <c r="E50" s="9"/>
      <c r="F50"/>
      <c r="G50"/>
      <c r="H50"/>
      <c r="I50"/>
      <c r="J50"/>
      <c r="K50"/>
      <c r="M50"/>
      <c r="N50"/>
      <c r="O50"/>
      <c r="P50"/>
      <c r="Q50"/>
    </row>
    <row r="51" spans="3:17" ht="36" customHeight="1" x14ac:dyDescent="0.25">
      <c r="C51" s="57"/>
      <c r="D51" s="64" t="s">
        <v>350</v>
      </c>
      <c r="E51" s="9"/>
      <c r="F51"/>
      <c r="G51"/>
      <c r="H51"/>
      <c r="I51"/>
      <c r="J51"/>
      <c r="K51"/>
      <c r="M51"/>
      <c r="N51"/>
      <c r="O51"/>
      <c r="P51"/>
      <c r="Q51"/>
    </row>
    <row r="52" spans="3:17" ht="15.75" x14ac:dyDescent="0.25">
      <c r="C52" s="57"/>
      <c r="D52" s="64" t="s">
        <v>352</v>
      </c>
      <c r="E52" s="9"/>
      <c r="F52"/>
      <c r="G52"/>
      <c r="H52"/>
      <c r="I52"/>
      <c r="J52"/>
      <c r="K52"/>
      <c r="M52"/>
      <c r="N52"/>
      <c r="O52"/>
      <c r="P52"/>
      <c r="Q52"/>
    </row>
    <row r="53" spans="3:17" ht="15.75" x14ac:dyDescent="0.25">
      <c r="C53" s="57"/>
      <c r="D53" s="64" t="s">
        <v>357</v>
      </c>
      <c r="E53" s="9"/>
      <c r="F53"/>
      <c r="G53"/>
      <c r="H53"/>
      <c r="I53"/>
      <c r="J53"/>
      <c r="K53"/>
      <c r="M53"/>
      <c r="N53"/>
      <c r="O53"/>
      <c r="P53"/>
      <c r="Q53"/>
    </row>
    <row r="54" spans="3:17" ht="15.75" x14ac:dyDescent="0.25">
      <c r="C54" s="57"/>
      <c r="D54" s="64" t="s">
        <v>356</v>
      </c>
      <c r="E54" s="9"/>
      <c r="F54"/>
      <c r="G54"/>
      <c r="H54"/>
      <c r="I54"/>
      <c r="J54"/>
      <c r="K54"/>
      <c r="M54"/>
      <c r="N54"/>
      <c r="O54"/>
      <c r="P54"/>
      <c r="Q54"/>
    </row>
    <row r="55" spans="3:17" ht="15.75" x14ac:dyDescent="0.25">
      <c r="C55" s="57"/>
      <c r="D55" s="64" t="s">
        <v>351</v>
      </c>
      <c r="E55" s="9"/>
      <c r="F55"/>
      <c r="G55"/>
      <c r="H55"/>
      <c r="I55"/>
      <c r="J55"/>
      <c r="K55"/>
      <c r="M55"/>
      <c r="N55"/>
      <c r="O55"/>
      <c r="P55"/>
      <c r="Q55"/>
    </row>
    <row r="56" spans="3:17" ht="15.75" x14ac:dyDescent="0.25">
      <c r="C56" s="57"/>
      <c r="D56" s="64" t="s">
        <v>353</v>
      </c>
      <c r="E56" s="9"/>
      <c r="F56"/>
      <c r="G56"/>
      <c r="H56"/>
      <c r="I56"/>
      <c r="J56"/>
      <c r="K56"/>
      <c r="M56"/>
      <c r="N56"/>
      <c r="O56"/>
      <c r="P56"/>
      <c r="Q56"/>
    </row>
    <row r="57" spans="3:17" ht="15.75" x14ac:dyDescent="0.25">
      <c r="C57" s="57"/>
      <c r="D57" s="64" t="s">
        <v>354</v>
      </c>
      <c r="E57" s="9"/>
      <c r="F57"/>
      <c r="G57"/>
      <c r="H57"/>
      <c r="I57"/>
      <c r="J57"/>
      <c r="K57"/>
      <c r="M57"/>
      <c r="N57"/>
      <c r="O57"/>
      <c r="P57"/>
      <c r="Q57"/>
    </row>
    <row r="58" spans="3:17" ht="15.75" x14ac:dyDescent="0.25">
      <c r="C58" s="57"/>
      <c r="D58" s="64" t="s">
        <v>355</v>
      </c>
      <c r="E58" s="9"/>
      <c r="F58"/>
      <c r="G58"/>
      <c r="H58"/>
      <c r="I58"/>
      <c r="J58"/>
      <c r="K58"/>
      <c r="M58"/>
      <c r="N58"/>
      <c r="O58"/>
      <c r="P58"/>
      <c r="Q58"/>
    </row>
    <row r="59" spans="3:17" ht="15.75" x14ac:dyDescent="0.25">
      <c r="C59" s="57"/>
      <c r="D59" s="64" t="s">
        <v>358</v>
      </c>
      <c r="E59" s="9"/>
      <c r="F59"/>
      <c r="G59"/>
      <c r="H59"/>
      <c r="I59"/>
      <c r="J59"/>
      <c r="K59"/>
      <c r="M59"/>
      <c r="N59"/>
      <c r="O59"/>
      <c r="P59"/>
      <c r="Q59"/>
    </row>
    <row r="60" spans="3:17" ht="15.75" x14ac:dyDescent="0.25">
      <c r="C60" s="57"/>
      <c r="D60" s="64" t="s">
        <v>359</v>
      </c>
      <c r="E60" s="9"/>
      <c r="F60"/>
      <c r="G60"/>
      <c r="H60"/>
      <c r="I60"/>
      <c r="J60"/>
      <c r="K60"/>
      <c r="M60"/>
      <c r="N60"/>
      <c r="O60"/>
      <c r="P60"/>
      <c r="Q60"/>
    </row>
    <row r="61" spans="3:17" ht="15.75" x14ac:dyDescent="0.25">
      <c r="C61" s="57"/>
      <c r="D61" s="64" t="s">
        <v>360</v>
      </c>
      <c r="E61" s="9"/>
      <c r="F61"/>
      <c r="G61"/>
      <c r="H61"/>
      <c r="I61"/>
      <c r="J61"/>
      <c r="K61"/>
      <c r="M61"/>
      <c r="N61"/>
      <c r="O61"/>
      <c r="P61"/>
      <c r="Q61"/>
    </row>
    <row r="62" spans="3:17" ht="15.75" x14ac:dyDescent="0.25">
      <c r="C62" s="57"/>
      <c r="D62" s="64" t="s">
        <v>346</v>
      </c>
      <c r="E62" s="9"/>
      <c r="F62"/>
      <c r="G62"/>
      <c r="H62"/>
      <c r="I62"/>
      <c r="J62"/>
      <c r="K62"/>
      <c r="M62"/>
      <c r="N62"/>
      <c r="O62"/>
      <c r="P62"/>
      <c r="Q62"/>
    </row>
    <row r="63" spans="3:17" x14ac:dyDescent="0.25">
      <c r="C63" s="57"/>
      <c r="D63" s="58"/>
      <c r="E63" s="9"/>
      <c r="F63"/>
      <c r="G63"/>
      <c r="H63"/>
      <c r="I63"/>
      <c r="J63"/>
      <c r="K63"/>
      <c r="M63"/>
      <c r="N63"/>
      <c r="O63"/>
      <c r="P63"/>
      <c r="Q63"/>
    </row>
    <row r="64" spans="3:17" x14ac:dyDescent="0.25">
      <c r="C64" s="9"/>
      <c r="D64" s="9"/>
      <c r="E64" s="9"/>
      <c r="F64"/>
      <c r="G64"/>
      <c r="H64"/>
      <c r="I64"/>
      <c r="J64"/>
      <c r="K64"/>
      <c r="M64"/>
      <c r="N64"/>
      <c r="O64"/>
      <c r="P64"/>
      <c r="Q64"/>
    </row>
    <row r="65" spans="5:17" x14ac:dyDescent="0.25">
      <c r="E65"/>
      <c r="F65"/>
      <c r="G65"/>
      <c r="H65"/>
      <c r="I65"/>
      <c r="J65"/>
      <c r="K65"/>
      <c r="M65"/>
      <c r="N65"/>
      <c r="O65"/>
      <c r="P65"/>
      <c r="Q65"/>
    </row>
    <row r="66" spans="5:17" x14ac:dyDescent="0.25">
      <c r="E66"/>
      <c r="F66"/>
      <c r="G66"/>
      <c r="H66"/>
      <c r="I66"/>
      <c r="J66"/>
      <c r="K66"/>
      <c r="M66"/>
      <c r="N66"/>
      <c r="O66"/>
      <c r="P66"/>
      <c r="Q66"/>
    </row>
    <row r="67" spans="5:17" x14ac:dyDescent="0.25">
      <c r="E67"/>
      <c r="F67"/>
      <c r="G67"/>
      <c r="H67"/>
      <c r="I67"/>
      <c r="J67"/>
      <c r="K67"/>
      <c r="M67"/>
      <c r="N67"/>
      <c r="O67"/>
      <c r="P67"/>
      <c r="Q67"/>
    </row>
    <row r="68" spans="5:17" x14ac:dyDescent="0.25">
      <c r="E68"/>
      <c r="F68"/>
      <c r="G68"/>
      <c r="H68"/>
      <c r="I68"/>
      <c r="J68"/>
      <c r="K68"/>
      <c r="M68"/>
      <c r="N68"/>
      <c r="O68"/>
      <c r="P68"/>
      <c r="Q68"/>
    </row>
    <row r="69" spans="5:17" x14ac:dyDescent="0.25">
      <c r="E69"/>
      <c r="F69"/>
      <c r="G69"/>
      <c r="H69"/>
      <c r="I69"/>
      <c r="J69"/>
      <c r="K69"/>
      <c r="M69"/>
      <c r="N69"/>
      <c r="O69"/>
      <c r="P69"/>
      <c r="Q69"/>
    </row>
    <row r="70" spans="5:17" x14ac:dyDescent="0.25">
      <c r="E70"/>
      <c r="F70"/>
      <c r="G70"/>
      <c r="H70"/>
      <c r="I70"/>
      <c r="J70"/>
      <c r="K70"/>
      <c r="M70"/>
      <c r="N70"/>
      <c r="O70"/>
      <c r="P70"/>
      <c r="Q70"/>
    </row>
    <row r="71" spans="5:17" x14ac:dyDescent="0.25">
      <c r="E71"/>
      <c r="F71"/>
      <c r="G71"/>
      <c r="H71"/>
      <c r="I71"/>
      <c r="J71"/>
      <c r="K71"/>
      <c r="M71"/>
      <c r="N71"/>
      <c r="O71"/>
      <c r="P71"/>
      <c r="Q71"/>
    </row>
    <row r="72" spans="5:17" x14ac:dyDescent="0.25">
      <c r="E72"/>
      <c r="F72"/>
      <c r="G72"/>
      <c r="H72"/>
      <c r="I72"/>
      <c r="J72"/>
      <c r="K72"/>
      <c r="M72"/>
      <c r="N72"/>
      <c r="O72"/>
      <c r="P72"/>
      <c r="Q72"/>
    </row>
    <row r="73" spans="5:17" x14ac:dyDescent="0.25">
      <c r="E73"/>
      <c r="F73"/>
      <c r="G73"/>
      <c r="H73"/>
      <c r="I73"/>
      <c r="J73"/>
      <c r="K73"/>
      <c r="M73"/>
      <c r="N73"/>
      <c r="O73"/>
      <c r="P73"/>
      <c r="Q73"/>
    </row>
    <row r="74" spans="5:17" x14ac:dyDescent="0.25">
      <c r="E74"/>
      <c r="F74"/>
      <c r="G74"/>
      <c r="H74"/>
      <c r="I74"/>
      <c r="J74"/>
      <c r="K74"/>
      <c r="M74"/>
      <c r="N74"/>
      <c r="O74"/>
      <c r="P74"/>
      <c r="Q74"/>
    </row>
    <row r="75" spans="5:17" x14ac:dyDescent="0.25">
      <c r="E75"/>
      <c r="F75"/>
      <c r="G75"/>
      <c r="H75"/>
      <c r="I75"/>
      <c r="J75"/>
      <c r="K75"/>
      <c r="M75"/>
      <c r="N75"/>
      <c r="O75"/>
      <c r="P75"/>
      <c r="Q75"/>
    </row>
    <row r="76" spans="5:17" x14ac:dyDescent="0.25">
      <c r="E76"/>
      <c r="F76"/>
      <c r="G76"/>
      <c r="H76"/>
      <c r="I76"/>
      <c r="J76"/>
      <c r="K76"/>
      <c r="M76"/>
      <c r="N76"/>
      <c r="O76"/>
      <c r="P76"/>
      <c r="Q76"/>
    </row>
    <row r="77" spans="5:17" x14ac:dyDescent="0.25">
      <c r="E77"/>
      <c r="F77"/>
      <c r="G77"/>
      <c r="H77"/>
      <c r="I77"/>
      <c r="J77"/>
      <c r="K77"/>
      <c r="M77"/>
      <c r="N77"/>
      <c r="O77"/>
      <c r="P77"/>
      <c r="Q77"/>
    </row>
    <row r="78" spans="5:17" x14ac:dyDescent="0.25">
      <c r="E78"/>
      <c r="F78"/>
      <c r="G78"/>
      <c r="H78"/>
      <c r="I78"/>
      <c r="J78"/>
      <c r="K78"/>
      <c r="M78"/>
      <c r="N78"/>
      <c r="O78"/>
      <c r="P78"/>
      <c r="Q78"/>
    </row>
    <row r="79" spans="5:17" x14ac:dyDescent="0.25">
      <c r="E79"/>
      <c r="F79"/>
      <c r="G79"/>
      <c r="H79"/>
      <c r="I79"/>
      <c r="J79"/>
      <c r="K79"/>
      <c r="M79"/>
      <c r="N79"/>
      <c r="O79"/>
      <c r="P79"/>
      <c r="Q79"/>
    </row>
    <row r="80" spans="5:17" x14ac:dyDescent="0.25">
      <c r="E80"/>
      <c r="F80"/>
      <c r="G80"/>
      <c r="H80"/>
      <c r="I80"/>
      <c r="J80"/>
      <c r="K80"/>
      <c r="M80"/>
      <c r="N80"/>
      <c r="O80"/>
      <c r="P80"/>
      <c r="Q80"/>
    </row>
    <row r="81" spans="1:117" x14ac:dyDescent="0.25">
      <c r="E81"/>
      <c r="F81"/>
      <c r="G81"/>
      <c r="H81"/>
      <c r="I81"/>
      <c r="J81"/>
      <c r="K81"/>
      <c r="M81"/>
      <c r="N81"/>
      <c r="O81"/>
      <c r="P81"/>
      <c r="Q81"/>
    </row>
    <row r="82" spans="1:117" x14ac:dyDescent="0.25">
      <c r="E82"/>
      <c r="F82"/>
      <c r="G82"/>
      <c r="H82"/>
      <c r="I82"/>
      <c r="J82"/>
      <c r="K82"/>
      <c r="M82"/>
      <c r="N82"/>
      <c r="O82"/>
      <c r="P82"/>
      <c r="Q82"/>
    </row>
    <row r="83" spans="1:117" x14ac:dyDescent="0.25">
      <c r="E83"/>
      <c r="F83"/>
      <c r="G83"/>
      <c r="H83"/>
      <c r="I83"/>
      <c r="J83"/>
      <c r="K83"/>
      <c r="M83"/>
      <c r="N83"/>
      <c r="O83"/>
      <c r="P83"/>
      <c r="Q83"/>
    </row>
    <row r="84" spans="1:117" x14ac:dyDescent="0.25">
      <c r="E84"/>
      <c r="F84"/>
      <c r="G84"/>
      <c r="H84"/>
      <c r="I84"/>
      <c r="J84"/>
      <c r="K84"/>
      <c r="M84"/>
      <c r="N84"/>
      <c r="O84"/>
      <c r="P84"/>
      <c r="Q84"/>
    </row>
    <row r="85" spans="1:117" x14ac:dyDescent="0.25">
      <c r="E85"/>
      <c r="F85"/>
      <c r="G85"/>
      <c r="H85"/>
      <c r="I85"/>
      <c r="J85"/>
      <c r="K85"/>
      <c r="M85"/>
      <c r="N85"/>
      <c r="O85"/>
      <c r="P85"/>
      <c r="Q85"/>
    </row>
    <row r="86" spans="1:117" ht="15.75" x14ac:dyDescent="0.25">
      <c r="E86"/>
      <c r="F86"/>
      <c r="G86"/>
      <c r="H86"/>
      <c r="I86"/>
      <c r="J86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</row>
    <row r="87" spans="1:117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</row>
    <row r="88" spans="1:117" x14ac:dyDescent="0.25">
      <c r="E88"/>
      <c r="F88"/>
      <c r="G88"/>
      <c r="H88"/>
      <c r="I88"/>
      <c r="J88"/>
      <c r="K88"/>
      <c r="M88"/>
      <c r="N88"/>
      <c r="O88"/>
      <c r="P88"/>
      <c r="Q88"/>
    </row>
    <row r="89" spans="1:117" x14ac:dyDescent="0.25">
      <c r="E89"/>
      <c r="F89"/>
      <c r="G89"/>
      <c r="H89"/>
      <c r="I89"/>
      <c r="J89"/>
      <c r="K89"/>
      <c r="M89"/>
      <c r="N89"/>
      <c r="O89"/>
      <c r="P89"/>
      <c r="Q89"/>
    </row>
    <row r="90" spans="1:117" x14ac:dyDescent="0.25">
      <c r="E90"/>
      <c r="F90"/>
      <c r="G90"/>
      <c r="H90"/>
      <c r="I90"/>
      <c r="J90"/>
      <c r="K90"/>
      <c r="M90"/>
      <c r="N90"/>
      <c r="O90"/>
      <c r="P90"/>
      <c r="Q90"/>
    </row>
    <row r="91" spans="1:117" x14ac:dyDescent="0.25">
      <c r="E91"/>
      <c r="F91"/>
      <c r="G91"/>
      <c r="H91"/>
      <c r="I91"/>
      <c r="J91"/>
      <c r="K91"/>
      <c r="M91"/>
      <c r="N91"/>
      <c r="O91"/>
      <c r="P91"/>
      <c r="Q91"/>
    </row>
    <row r="92" spans="1:117" x14ac:dyDescent="0.25">
      <c r="E92"/>
      <c r="F92"/>
      <c r="G92"/>
      <c r="H92"/>
      <c r="I92"/>
      <c r="J92"/>
      <c r="K92"/>
      <c r="M92"/>
      <c r="N92"/>
      <c r="O92"/>
      <c r="P92"/>
      <c r="Q92"/>
    </row>
    <row r="93" spans="1:117" x14ac:dyDescent="0.25">
      <c r="E93"/>
      <c r="F93"/>
      <c r="G93"/>
      <c r="H93"/>
      <c r="I93"/>
      <c r="J93"/>
      <c r="K93"/>
      <c r="M93"/>
      <c r="N93"/>
      <c r="O93"/>
      <c r="P93"/>
      <c r="Q93"/>
    </row>
    <row r="94" spans="1:117" x14ac:dyDescent="0.25">
      <c r="E94"/>
      <c r="F94"/>
      <c r="G94"/>
      <c r="H94"/>
      <c r="I94"/>
      <c r="J94"/>
      <c r="K94"/>
      <c r="M94"/>
      <c r="N94"/>
      <c r="O94"/>
      <c r="P94"/>
      <c r="Q94"/>
    </row>
    <row r="95" spans="1:117" x14ac:dyDescent="0.25">
      <c r="E95"/>
      <c r="F95"/>
      <c r="G95"/>
      <c r="H95"/>
      <c r="I95"/>
      <c r="J95"/>
      <c r="K95"/>
      <c r="M95"/>
      <c r="N95"/>
      <c r="O95"/>
      <c r="P95"/>
      <c r="Q95"/>
    </row>
    <row r="96" spans="1:117" x14ac:dyDescent="0.25">
      <c r="E96"/>
      <c r="F96"/>
      <c r="G96"/>
      <c r="H96"/>
      <c r="I96"/>
      <c r="J96"/>
      <c r="K96"/>
      <c r="M96"/>
      <c r="N96"/>
      <c r="O96"/>
      <c r="P96"/>
      <c r="Q96"/>
    </row>
    <row r="97" spans="1:117" x14ac:dyDescent="0.25">
      <c r="E97"/>
      <c r="F97"/>
      <c r="G97"/>
      <c r="H97"/>
      <c r="I97"/>
      <c r="J97"/>
      <c r="K97"/>
      <c r="M97"/>
      <c r="N97"/>
      <c r="O97"/>
      <c r="P97"/>
      <c r="Q97"/>
    </row>
    <row r="98" spans="1:117" x14ac:dyDescent="0.25">
      <c r="E98"/>
      <c r="F98"/>
      <c r="G98"/>
      <c r="H98"/>
      <c r="I98"/>
      <c r="J98"/>
      <c r="K98"/>
      <c r="M98"/>
      <c r="N98"/>
      <c r="O98"/>
      <c r="P98"/>
      <c r="Q98"/>
    </row>
    <row r="99" spans="1:117" x14ac:dyDescent="0.25">
      <c r="E99"/>
      <c r="F99"/>
      <c r="G99"/>
      <c r="H99"/>
      <c r="I99"/>
      <c r="J99"/>
      <c r="K99"/>
      <c r="M99"/>
      <c r="N99"/>
      <c r="O99"/>
      <c r="P99"/>
      <c r="Q99"/>
    </row>
    <row r="100" spans="1:117" x14ac:dyDescent="0.25">
      <c r="E100"/>
      <c r="F100"/>
      <c r="G100"/>
      <c r="H100"/>
      <c r="I100"/>
      <c r="J100"/>
      <c r="K100"/>
      <c r="M100"/>
      <c r="N100"/>
      <c r="O100"/>
      <c r="P100"/>
      <c r="Q100"/>
    </row>
    <row r="101" spans="1:117" x14ac:dyDescent="0.25">
      <c r="E101"/>
      <c r="F101"/>
      <c r="G101"/>
      <c r="H101"/>
      <c r="I101"/>
      <c r="J101"/>
      <c r="K101"/>
      <c r="M101"/>
      <c r="N101"/>
      <c r="O101"/>
      <c r="P101"/>
      <c r="Q101"/>
    </row>
    <row r="102" spans="1:117" x14ac:dyDescent="0.25">
      <c r="E102"/>
      <c r="F102"/>
      <c r="G102"/>
      <c r="H102"/>
      <c r="I102"/>
      <c r="J102"/>
      <c r="K102"/>
      <c r="M102"/>
      <c r="N102"/>
      <c r="O102"/>
      <c r="P102"/>
      <c r="Q102"/>
    </row>
    <row r="103" spans="1:117" ht="15.75" x14ac:dyDescent="0.25">
      <c r="E103"/>
      <c r="F103"/>
      <c r="G103"/>
      <c r="H103"/>
      <c r="I103"/>
      <c r="J103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</row>
    <row r="104" spans="1:117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</row>
    <row r="105" spans="1:117" x14ac:dyDescent="0.25">
      <c r="E105"/>
      <c r="F105"/>
      <c r="G105"/>
      <c r="H105"/>
      <c r="I105"/>
      <c r="J105"/>
      <c r="K105"/>
      <c r="M105"/>
      <c r="N105"/>
      <c r="O105"/>
      <c r="P105"/>
      <c r="Q105"/>
    </row>
    <row r="106" spans="1:117" x14ac:dyDescent="0.25">
      <c r="E106"/>
      <c r="F106"/>
      <c r="G106"/>
      <c r="H106"/>
      <c r="I106"/>
      <c r="J106"/>
      <c r="K106"/>
      <c r="M106"/>
      <c r="N106"/>
      <c r="O106"/>
      <c r="P106"/>
      <c r="Q106"/>
    </row>
    <row r="107" spans="1:117" x14ac:dyDescent="0.25">
      <c r="E107"/>
      <c r="F107"/>
      <c r="G107"/>
      <c r="H107"/>
      <c r="I107"/>
      <c r="J107"/>
      <c r="K107"/>
      <c r="M107"/>
      <c r="N107"/>
      <c r="O107"/>
      <c r="P107"/>
      <c r="Q107"/>
    </row>
    <row r="108" spans="1:117" x14ac:dyDescent="0.25">
      <c r="E108"/>
      <c r="F108"/>
      <c r="G108"/>
      <c r="H108"/>
      <c r="I108"/>
      <c r="J108"/>
      <c r="K108"/>
      <c r="M108"/>
      <c r="N108"/>
      <c r="O108"/>
      <c r="P108"/>
      <c r="Q108"/>
    </row>
    <row r="109" spans="1:117" x14ac:dyDescent="0.25">
      <c r="E109"/>
      <c r="F109"/>
      <c r="G109"/>
      <c r="H109"/>
      <c r="I109"/>
      <c r="J109"/>
      <c r="K109"/>
      <c r="M109"/>
      <c r="N109"/>
      <c r="O109"/>
      <c r="P109"/>
      <c r="Q109"/>
    </row>
    <row r="110" spans="1:117" x14ac:dyDescent="0.25">
      <c r="E110"/>
      <c r="F110"/>
      <c r="G110"/>
      <c r="H110"/>
      <c r="I110"/>
      <c r="J110"/>
      <c r="K110"/>
      <c r="M110"/>
      <c r="N110"/>
      <c r="O110"/>
      <c r="P110"/>
      <c r="Q110"/>
    </row>
    <row r="111" spans="1:117" x14ac:dyDescent="0.25">
      <c r="E111"/>
      <c r="F111"/>
      <c r="G111"/>
      <c r="H111"/>
      <c r="I111"/>
      <c r="J111"/>
      <c r="K111"/>
      <c r="M111"/>
      <c r="N111"/>
      <c r="O111"/>
      <c r="P111"/>
      <c r="Q111"/>
    </row>
    <row r="112" spans="1:117" x14ac:dyDescent="0.25">
      <c r="E112"/>
      <c r="F112"/>
      <c r="G112"/>
      <c r="H112"/>
      <c r="I112"/>
      <c r="J112"/>
      <c r="K112"/>
      <c r="M112"/>
      <c r="N112"/>
      <c r="O112"/>
      <c r="P112"/>
      <c r="Q112"/>
    </row>
    <row r="113" spans="5:17" x14ac:dyDescent="0.25">
      <c r="E113"/>
      <c r="F113"/>
      <c r="G113"/>
      <c r="H113"/>
      <c r="I113"/>
      <c r="J113"/>
      <c r="K113"/>
      <c r="M113"/>
      <c r="N113"/>
      <c r="O113"/>
      <c r="P113"/>
      <c r="Q113"/>
    </row>
    <row r="114" spans="5:17" x14ac:dyDescent="0.25">
      <c r="E114"/>
      <c r="F114"/>
      <c r="G114"/>
      <c r="H114"/>
      <c r="I114"/>
      <c r="J114"/>
      <c r="K114"/>
      <c r="M114"/>
      <c r="N114"/>
      <c r="O114"/>
      <c r="P114"/>
      <c r="Q114"/>
    </row>
    <row r="115" spans="5:17" x14ac:dyDescent="0.25">
      <c r="E115"/>
      <c r="F115"/>
      <c r="G115"/>
      <c r="H115"/>
      <c r="I115"/>
      <c r="J115"/>
      <c r="K115"/>
      <c r="M115"/>
      <c r="N115"/>
      <c r="O115"/>
      <c r="P115"/>
      <c r="Q115"/>
    </row>
    <row r="116" spans="5:17" x14ac:dyDescent="0.25">
      <c r="E116"/>
      <c r="F116"/>
      <c r="G116"/>
      <c r="H116"/>
      <c r="I116"/>
      <c r="J116"/>
      <c r="K116"/>
      <c r="M116"/>
      <c r="N116"/>
      <c r="O116"/>
      <c r="P116"/>
      <c r="Q116"/>
    </row>
    <row r="117" spans="5:17" x14ac:dyDescent="0.25">
      <c r="E117"/>
      <c r="F117"/>
      <c r="G117"/>
      <c r="H117"/>
      <c r="I117"/>
      <c r="J117"/>
      <c r="K117"/>
      <c r="M117"/>
      <c r="N117"/>
      <c r="O117"/>
      <c r="P117"/>
      <c r="Q117"/>
    </row>
    <row r="118" spans="5:17" x14ac:dyDescent="0.25">
      <c r="E118"/>
      <c r="F118"/>
      <c r="G118"/>
      <c r="H118"/>
      <c r="I118"/>
      <c r="J118"/>
      <c r="K118"/>
      <c r="M118"/>
      <c r="N118"/>
      <c r="O118"/>
      <c r="P118"/>
      <c r="Q118"/>
    </row>
    <row r="119" spans="5:17" x14ac:dyDescent="0.25">
      <c r="E119"/>
      <c r="F119"/>
      <c r="G119"/>
      <c r="H119"/>
      <c r="I119"/>
      <c r="J119"/>
      <c r="K119"/>
      <c r="M119"/>
      <c r="N119"/>
      <c r="O119"/>
      <c r="P119"/>
      <c r="Q119"/>
    </row>
    <row r="120" spans="5:17" x14ac:dyDescent="0.25">
      <c r="E120"/>
      <c r="F120"/>
      <c r="G120"/>
      <c r="H120"/>
      <c r="I120"/>
      <c r="J120"/>
      <c r="K120"/>
      <c r="M120"/>
      <c r="N120"/>
      <c r="O120"/>
      <c r="P120"/>
      <c r="Q120"/>
    </row>
    <row r="121" spans="5:17" x14ac:dyDescent="0.25">
      <c r="E121"/>
      <c r="F121"/>
      <c r="G121"/>
      <c r="H121"/>
      <c r="I121"/>
      <c r="J121"/>
      <c r="K121"/>
      <c r="M121"/>
      <c r="N121"/>
      <c r="O121"/>
      <c r="P121"/>
      <c r="Q121"/>
    </row>
    <row r="122" spans="5:17" x14ac:dyDescent="0.25">
      <c r="E122"/>
      <c r="F122"/>
      <c r="G122"/>
      <c r="H122"/>
      <c r="I122"/>
      <c r="J122"/>
      <c r="K122"/>
      <c r="M122"/>
      <c r="N122"/>
      <c r="O122"/>
      <c r="P122"/>
      <c r="Q122"/>
    </row>
    <row r="123" spans="5:17" x14ac:dyDescent="0.25">
      <c r="E123"/>
      <c r="F123"/>
      <c r="G123"/>
      <c r="H123"/>
      <c r="I123"/>
      <c r="J123"/>
      <c r="K123"/>
      <c r="M123"/>
      <c r="N123"/>
      <c r="O123"/>
      <c r="P123"/>
      <c r="Q123"/>
    </row>
    <row r="124" spans="5:17" x14ac:dyDescent="0.25">
      <c r="E124"/>
      <c r="F124"/>
      <c r="G124"/>
      <c r="H124"/>
      <c r="I124"/>
      <c r="J124"/>
      <c r="K124"/>
      <c r="M124"/>
      <c r="N124"/>
      <c r="O124"/>
      <c r="P124"/>
      <c r="Q124"/>
    </row>
    <row r="125" spans="5:17" x14ac:dyDescent="0.25">
      <c r="E125"/>
      <c r="F125"/>
      <c r="G125"/>
      <c r="H125"/>
      <c r="I125"/>
      <c r="J125"/>
      <c r="K125"/>
      <c r="M125"/>
      <c r="N125"/>
      <c r="O125"/>
      <c r="P125"/>
      <c r="Q125"/>
    </row>
    <row r="126" spans="5:17" x14ac:dyDescent="0.25">
      <c r="E126"/>
      <c r="F126"/>
      <c r="G126"/>
      <c r="H126"/>
      <c r="I126"/>
      <c r="J126"/>
      <c r="K126"/>
      <c r="M126"/>
      <c r="N126"/>
      <c r="O126"/>
      <c r="P126"/>
      <c r="Q126"/>
    </row>
    <row r="127" spans="5:17" x14ac:dyDescent="0.25">
      <c r="E127"/>
      <c r="F127"/>
      <c r="G127"/>
      <c r="H127"/>
      <c r="I127"/>
      <c r="J127"/>
      <c r="K127"/>
      <c r="M127"/>
      <c r="N127"/>
      <c r="O127"/>
      <c r="P127"/>
      <c r="Q127"/>
    </row>
    <row r="128" spans="5:17" x14ac:dyDescent="0.25">
      <c r="E128"/>
      <c r="F128"/>
      <c r="G128"/>
      <c r="H128"/>
      <c r="I128"/>
      <c r="J128"/>
      <c r="K128"/>
      <c r="M128"/>
      <c r="N128"/>
      <c r="O128"/>
      <c r="P128"/>
      <c r="Q128"/>
    </row>
    <row r="129" spans="1:17" x14ac:dyDescent="0.25">
      <c r="E129"/>
      <c r="F129"/>
      <c r="G129"/>
      <c r="H129"/>
      <c r="I129"/>
      <c r="J129"/>
      <c r="K129"/>
      <c r="M129"/>
      <c r="N129"/>
      <c r="O129"/>
      <c r="P129"/>
      <c r="Q129"/>
    </row>
    <row r="130" spans="1:17" x14ac:dyDescent="0.25">
      <c r="E130"/>
      <c r="F130"/>
      <c r="G130"/>
      <c r="H130"/>
      <c r="I130"/>
      <c r="J130"/>
      <c r="K130"/>
      <c r="M130"/>
      <c r="N130"/>
      <c r="O130"/>
      <c r="P130"/>
      <c r="Q130"/>
    </row>
    <row r="131" spans="1:17" x14ac:dyDescent="0.25">
      <c r="E131"/>
      <c r="F131"/>
      <c r="G131"/>
      <c r="H131"/>
      <c r="I131"/>
      <c r="J131"/>
      <c r="K131"/>
      <c r="M131"/>
      <c r="N131"/>
      <c r="O131"/>
      <c r="P131"/>
      <c r="Q131"/>
    </row>
    <row r="132" spans="1:17" x14ac:dyDescent="0.25">
      <c r="E132"/>
      <c r="F132"/>
      <c r="G132"/>
      <c r="H132"/>
      <c r="I132"/>
      <c r="J132"/>
      <c r="K132"/>
      <c r="M132"/>
      <c r="N132"/>
      <c r="O132"/>
      <c r="P132"/>
      <c r="Q132"/>
    </row>
    <row r="133" spans="1:17" ht="15.75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/>
      <c r="M133"/>
      <c r="N133"/>
      <c r="O133"/>
      <c r="P133"/>
      <c r="Q133"/>
    </row>
    <row r="134" spans="1:17" x14ac:dyDescent="0.25">
      <c r="E134"/>
      <c r="F134"/>
      <c r="G134"/>
      <c r="H134"/>
      <c r="I134"/>
      <c r="J134"/>
      <c r="K134"/>
      <c r="M134"/>
      <c r="N134"/>
      <c r="O134"/>
      <c r="P134"/>
      <c r="Q134"/>
    </row>
    <row r="135" spans="1:17" x14ac:dyDescent="0.25">
      <c r="E135"/>
      <c r="F135"/>
      <c r="G135"/>
      <c r="H135"/>
      <c r="I135"/>
      <c r="J135"/>
      <c r="K135"/>
      <c r="M135"/>
      <c r="N135"/>
      <c r="O135"/>
      <c r="P135"/>
      <c r="Q135"/>
    </row>
    <row r="136" spans="1:17" x14ac:dyDescent="0.25">
      <c r="E136"/>
      <c r="F136"/>
      <c r="G136"/>
      <c r="H136"/>
      <c r="I136"/>
      <c r="J136"/>
      <c r="K136"/>
      <c r="M136"/>
      <c r="N136"/>
      <c r="O136"/>
      <c r="P136"/>
      <c r="Q136"/>
    </row>
    <row r="137" spans="1:17" x14ac:dyDescent="0.25">
      <c r="E137"/>
      <c r="F137"/>
      <c r="G137"/>
      <c r="H137"/>
      <c r="I137"/>
      <c r="J137"/>
      <c r="K137"/>
      <c r="M137"/>
      <c r="N137"/>
      <c r="O137"/>
      <c r="P137"/>
      <c r="Q137"/>
    </row>
    <row r="138" spans="1:17" x14ac:dyDescent="0.25">
      <c r="E138"/>
      <c r="F138"/>
      <c r="G138"/>
      <c r="H138"/>
      <c r="I138"/>
      <c r="J138"/>
      <c r="K138"/>
      <c r="M138"/>
      <c r="N138"/>
      <c r="O138"/>
      <c r="P138"/>
      <c r="Q138"/>
    </row>
    <row r="139" spans="1:17" x14ac:dyDescent="0.25">
      <c r="E139"/>
      <c r="F139"/>
      <c r="G139"/>
      <c r="H139"/>
      <c r="I139"/>
      <c r="J139"/>
      <c r="K139"/>
      <c r="M139"/>
      <c r="N139"/>
      <c r="O139"/>
      <c r="P139"/>
      <c r="Q139"/>
    </row>
    <row r="140" spans="1:17" x14ac:dyDescent="0.25">
      <c r="E140"/>
      <c r="F140"/>
      <c r="G140"/>
      <c r="H140"/>
      <c r="I140"/>
      <c r="J140"/>
      <c r="K140"/>
      <c r="M140"/>
      <c r="N140"/>
      <c r="O140"/>
      <c r="P140"/>
      <c r="Q140"/>
    </row>
    <row r="141" spans="1:17" x14ac:dyDescent="0.25">
      <c r="E141"/>
      <c r="F141"/>
      <c r="G141"/>
      <c r="H141"/>
      <c r="I141"/>
      <c r="J141"/>
      <c r="K141"/>
      <c r="M141"/>
      <c r="N141"/>
      <c r="O141"/>
      <c r="P141"/>
      <c r="Q141"/>
    </row>
    <row r="142" spans="1:17" x14ac:dyDescent="0.25">
      <c r="E142"/>
      <c r="F142"/>
      <c r="G142"/>
      <c r="H142"/>
      <c r="I142"/>
      <c r="J142"/>
      <c r="K142"/>
      <c r="M142"/>
      <c r="N142"/>
      <c r="O142"/>
      <c r="P142"/>
      <c r="Q142"/>
    </row>
    <row r="143" spans="1:17" x14ac:dyDescent="0.25">
      <c r="E143"/>
      <c r="F143"/>
      <c r="G143"/>
      <c r="H143"/>
      <c r="I143"/>
      <c r="J143"/>
      <c r="K143"/>
      <c r="M143"/>
      <c r="N143"/>
      <c r="O143"/>
      <c r="P143"/>
      <c r="Q143"/>
    </row>
    <row r="144" spans="1:17" x14ac:dyDescent="0.25">
      <c r="E144"/>
      <c r="F144"/>
      <c r="G144"/>
      <c r="H144"/>
      <c r="I144"/>
      <c r="J144"/>
      <c r="K144"/>
      <c r="M144"/>
      <c r="N144"/>
      <c r="O144"/>
      <c r="P144"/>
      <c r="Q144"/>
    </row>
    <row r="145" spans="5:17" x14ac:dyDescent="0.25">
      <c r="E145"/>
      <c r="F145"/>
      <c r="G145"/>
      <c r="H145"/>
      <c r="I145"/>
      <c r="J145"/>
      <c r="K145"/>
      <c r="M145"/>
      <c r="N145"/>
      <c r="O145"/>
      <c r="P145"/>
      <c r="Q145"/>
    </row>
    <row r="146" spans="5:17" x14ac:dyDescent="0.25">
      <c r="E146"/>
      <c r="F146"/>
      <c r="G146"/>
      <c r="H146"/>
      <c r="I146"/>
      <c r="J146"/>
      <c r="K146"/>
      <c r="M146"/>
      <c r="N146"/>
      <c r="O146"/>
      <c r="P146"/>
      <c r="Q146"/>
    </row>
    <row r="147" spans="5:17" x14ac:dyDescent="0.25">
      <c r="E147"/>
      <c r="F147"/>
      <c r="G147"/>
      <c r="H147"/>
      <c r="I147"/>
      <c r="J147"/>
      <c r="K147"/>
      <c r="M147"/>
      <c r="N147"/>
      <c r="O147"/>
      <c r="P147"/>
      <c r="Q147"/>
    </row>
    <row r="148" spans="5:17" x14ac:dyDescent="0.25">
      <c r="E148"/>
      <c r="F148"/>
      <c r="G148"/>
      <c r="H148"/>
      <c r="I148"/>
      <c r="J148"/>
      <c r="K148"/>
      <c r="M148"/>
      <c r="N148"/>
      <c r="O148"/>
      <c r="P148"/>
      <c r="Q148"/>
    </row>
    <row r="149" spans="5:17" x14ac:dyDescent="0.25">
      <c r="E149"/>
      <c r="F149"/>
      <c r="G149"/>
      <c r="H149"/>
      <c r="I149"/>
      <c r="J149"/>
      <c r="K149"/>
      <c r="M149"/>
      <c r="N149"/>
      <c r="O149"/>
      <c r="P149"/>
      <c r="Q149"/>
    </row>
    <row r="150" spans="5:17" x14ac:dyDescent="0.25">
      <c r="E150"/>
      <c r="F150"/>
      <c r="G150"/>
      <c r="H150"/>
      <c r="I150"/>
      <c r="J150"/>
      <c r="K150"/>
      <c r="M150"/>
      <c r="N150"/>
      <c r="O150"/>
      <c r="P150"/>
      <c r="Q150"/>
    </row>
    <row r="151" spans="5:17" x14ac:dyDescent="0.25">
      <c r="E151"/>
      <c r="F151"/>
      <c r="G151"/>
      <c r="H151"/>
      <c r="I151"/>
      <c r="J151"/>
      <c r="K151"/>
      <c r="M151"/>
      <c r="N151"/>
      <c r="O151"/>
      <c r="P151"/>
      <c r="Q151"/>
    </row>
    <row r="152" spans="5:17" x14ac:dyDescent="0.25">
      <c r="E152"/>
      <c r="F152"/>
      <c r="G152"/>
      <c r="H152"/>
      <c r="I152"/>
      <c r="J152"/>
      <c r="K152"/>
      <c r="M152"/>
      <c r="N152"/>
      <c r="O152"/>
      <c r="P152"/>
      <c r="Q152"/>
    </row>
    <row r="153" spans="5:17" x14ac:dyDescent="0.25">
      <c r="E153"/>
      <c r="F153"/>
      <c r="G153"/>
      <c r="H153"/>
      <c r="I153"/>
      <c r="J153"/>
      <c r="K153"/>
      <c r="M153"/>
      <c r="N153"/>
      <c r="O153"/>
      <c r="P153"/>
      <c r="Q153"/>
    </row>
    <row r="154" spans="5:17" x14ac:dyDescent="0.25">
      <c r="E154"/>
      <c r="F154"/>
      <c r="G154"/>
      <c r="H154"/>
      <c r="I154"/>
      <c r="J154"/>
      <c r="K154"/>
      <c r="M154"/>
      <c r="N154"/>
      <c r="O154"/>
      <c r="P154"/>
      <c r="Q154"/>
    </row>
    <row r="155" spans="5:17" x14ac:dyDescent="0.25">
      <c r="E155"/>
      <c r="F155"/>
      <c r="G155"/>
      <c r="H155"/>
      <c r="I155"/>
      <c r="J155"/>
      <c r="K155"/>
      <c r="M155"/>
      <c r="N155"/>
      <c r="O155"/>
      <c r="P155"/>
      <c r="Q155"/>
    </row>
    <row r="156" spans="5:17" x14ac:dyDescent="0.25">
      <c r="E156"/>
      <c r="F156"/>
      <c r="G156"/>
      <c r="H156"/>
      <c r="I156"/>
      <c r="J156"/>
      <c r="K156"/>
      <c r="M156"/>
      <c r="N156"/>
      <c r="O156"/>
      <c r="P156"/>
      <c r="Q156"/>
    </row>
    <row r="157" spans="5:17" x14ac:dyDescent="0.25">
      <c r="E157"/>
      <c r="F157"/>
      <c r="G157"/>
      <c r="H157"/>
      <c r="I157"/>
      <c r="J157"/>
      <c r="K157"/>
      <c r="M157"/>
      <c r="N157"/>
      <c r="O157"/>
      <c r="P157"/>
      <c r="Q157"/>
    </row>
    <row r="158" spans="5:17" x14ac:dyDescent="0.25">
      <c r="E158"/>
      <c r="F158"/>
      <c r="G158"/>
      <c r="H158"/>
      <c r="I158"/>
      <c r="J158"/>
      <c r="K158"/>
      <c r="M158"/>
      <c r="N158"/>
      <c r="O158"/>
      <c r="P158"/>
      <c r="Q158"/>
    </row>
    <row r="159" spans="5:17" x14ac:dyDescent="0.25">
      <c r="E159"/>
      <c r="F159"/>
      <c r="G159"/>
      <c r="H159"/>
      <c r="I159"/>
      <c r="J159"/>
      <c r="K159"/>
      <c r="M159"/>
      <c r="N159"/>
      <c r="O159"/>
      <c r="P159"/>
      <c r="Q159"/>
    </row>
    <row r="160" spans="5:17" x14ac:dyDescent="0.25">
      <c r="E160"/>
      <c r="F160"/>
      <c r="G160"/>
      <c r="H160"/>
      <c r="I160"/>
      <c r="J160"/>
      <c r="K160"/>
      <c r="M160"/>
      <c r="N160"/>
      <c r="O160"/>
      <c r="P160"/>
      <c r="Q160"/>
    </row>
    <row r="161" spans="5:17" x14ac:dyDescent="0.25">
      <c r="E161"/>
      <c r="F161"/>
      <c r="G161"/>
      <c r="H161"/>
      <c r="I161"/>
      <c r="J161"/>
      <c r="K161"/>
      <c r="M161"/>
      <c r="N161"/>
      <c r="O161"/>
      <c r="P161"/>
      <c r="Q161"/>
    </row>
    <row r="162" spans="5:17" x14ac:dyDescent="0.25">
      <c r="E162"/>
      <c r="F162"/>
      <c r="G162"/>
      <c r="H162"/>
      <c r="I162"/>
      <c r="J162"/>
      <c r="K162"/>
      <c r="M162"/>
      <c r="N162"/>
      <c r="O162"/>
      <c r="P162"/>
      <c r="Q162"/>
    </row>
    <row r="163" spans="5:17" x14ac:dyDescent="0.25">
      <c r="E163"/>
      <c r="F163"/>
      <c r="G163"/>
      <c r="H163"/>
      <c r="I163"/>
      <c r="J163"/>
      <c r="K163"/>
      <c r="M163"/>
      <c r="N163"/>
      <c r="O163"/>
      <c r="P163"/>
      <c r="Q163"/>
    </row>
    <row r="164" spans="5:17" x14ac:dyDescent="0.25">
      <c r="E164"/>
      <c r="F164"/>
      <c r="G164"/>
      <c r="H164"/>
      <c r="I164"/>
      <c r="J164"/>
      <c r="K164"/>
      <c r="M164"/>
      <c r="N164"/>
      <c r="O164"/>
      <c r="P164"/>
      <c r="Q164"/>
    </row>
    <row r="165" spans="5:17" x14ac:dyDescent="0.25">
      <c r="E165"/>
      <c r="F165"/>
      <c r="G165"/>
      <c r="H165"/>
      <c r="I165"/>
      <c r="J165"/>
      <c r="K165"/>
      <c r="M165"/>
      <c r="N165"/>
      <c r="O165"/>
      <c r="P165"/>
      <c r="Q165"/>
    </row>
    <row r="166" spans="5:17" x14ac:dyDescent="0.25">
      <c r="E166"/>
      <c r="F166"/>
      <c r="G166"/>
      <c r="H166"/>
      <c r="I166"/>
      <c r="J166"/>
      <c r="K166"/>
      <c r="M166"/>
      <c r="N166"/>
      <c r="O166"/>
      <c r="P166"/>
      <c r="Q166"/>
    </row>
    <row r="167" spans="5:17" x14ac:dyDescent="0.25">
      <c r="E167"/>
      <c r="F167"/>
      <c r="G167"/>
      <c r="H167"/>
      <c r="I167"/>
      <c r="J167"/>
      <c r="K167"/>
      <c r="M167"/>
      <c r="N167"/>
      <c r="O167"/>
      <c r="P167"/>
      <c r="Q167"/>
    </row>
    <row r="168" spans="5:17" x14ac:dyDescent="0.25">
      <c r="E168"/>
      <c r="F168"/>
      <c r="G168"/>
      <c r="H168"/>
      <c r="I168"/>
      <c r="J168"/>
      <c r="K168"/>
      <c r="M168"/>
      <c r="N168"/>
      <c r="O168"/>
      <c r="P168"/>
      <c r="Q168"/>
    </row>
    <row r="169" spans="5:17" x14ac:dyDescent="0.25">
      <c r="E169"/>
      <c r="F169"/>
      <c r="G169"/>
      <c r="H169"/>
      <c r="I169"/>
      <c r="J169"/>
      <c r="K169"/>
      <c r="M169"/>
      <c r="N169"/>
      <c r="O169"/>
      <c r="P169"/>
      <c r="Q169"/>
    </row>
    <row r="170" spans="5:17" x14ac:dyDescent="0.25">
      <c r="E170"/>
      <c r="F170"/>
      <c r="G170"/>
      <c r="H170"/>
      <c r="I170"/>
      <c r="J170"/>
      <c r="K170"/>
      <c r="M170"/>
      <c r="N170"/>
      <c r="O170"/>
      <c r="P170"/>
      <c r="Q170"/>
    </row>
    <row r="171" spans="5:17" x14ac:dyDescent="0.25">
      <c r="E171"/>
      <c r="F171"/>
      <c r="G171"/>
      <c r="H171"/>
      <c r="I171"/>
      <c r="J171"/>
      <c r="K171"/>
      <c r="M171"/>
      <c r="N171"/>
      <c r="O171"/>
      <c r="P171"/>
      <c r="Q171"/>
    </row>
    <row r="172" spans="5:17" x14ac:dyDescent="0.25">
      <c r="E172"/>
      <c r="F172"/>
      <c r="G172"/>
      <c r="H172"/>
      <c r="I172"/>
      <c r="J172"/>
      <c r="K172"/>
      <c r="M172"/>
      <c r="N172"/>
      <c r="O172"/>
      <c r="P172"/>
      <c r="Q172"/>
    </row>
    <row r="173" spans="5:17" x14ac:dyDescent="0.25">
      <c r="E173"/>
      <c r="F173"/>
      <c r="G173"/>
      <c r="H173"/>
      <c r="I173"/>
      <c r="J173"/>
      <c r="K173"/>
      <c r="M173"/>
      <c r="N173"/>
      <c r="O173"/>
      <c r="P173"/>
      <c r="Q173"/>
    </row>
    <row r="174" spans="5:17" x14ac:dyDescent="0.25">
      <c r="E174"/>
      <c r="F174"/>
      <c r="G174"/>
      <c r="H174"/>
      <c r="I174"/>
      <c r="J174"/>
      <c r="K174"/>
      <c r="M174"/>
      <c r="N174"/>
      <c r="O174"/>
      <c r="P174"/>
      <c r="Q174"/>
    </row>
    <row r="175" spans="5:17" x14ac:dyDescent="0.25">
      <c r="E175"/>
      <c r="F175"/>
      <c r="G175"/>
      <c r="H175"/>
      <c r="I175"/>
      <c r="J175"/>
      <c r="K175"/>
      <c r="M175"/>
      <c r="N175"/>
      <c r="O175"/>
      <c r="P175"/>
      <c r="Q175"/>
    </row>
    <row r="176" spans="5:17" x14ac:dyDescent="0.25">
      <c r="E176"/>
      <c r="F176"/>
      <c r="G176"/>
      <c r="H176"/>
      <c r="I176"/>
      <c r="J176"/>
      <c r="K176"/>
      <c r="M176"/>
      <c r="N176"/>
      <c r="O176"/>
      <c r="P176"/>
      <c r="Q176"/>
    </row>
    <row r="177" spans="5:17" x14ac:dyDescent="0.25">
      <c r="E177"/>
      <c r="F177"/>
      <c r="G177"/>
      <c r="H177"/>
      <c r="I177"/>
      <c r="J177"/>
      <c r="K177"/>
      <c r="M177"/>
      <c r="N177"/>
      <c r="O177"/>
      <c r="P177"/>
      <c r="Q177"/>
    </row>
    <row r="178" spans="5:17" x14ac:dyDescent="0.25">
      <c r="E178"/>
      <c r="F178"/>
      <c r="G178"/>
      <c r="H178"/>
      <c r="I178"/>
      <c r="J178"/>
      <c r="K178"/>
      <c r="M178"/>
      <c r="N178"/>
      <c r="O178"/>
      <c r="P178"/>
      <c r="Q178"/>
    </row>
    <row r="179" spans="5:17" x14ac:dyDescent="0.25">
      <c r="E179"/>
      <c r="F179"/>
      <c r="G179"/>
      <c r="H179"/>
      <c r="I179"/>
      <c r="J179"/>
      <c r="K179"/>
      <c r="M179"/>
      <c r="N179"/>
      <c r="O179"/>
      <c r="P179"/>
      <c r="Q179"/>
    </row>
    <row r="180" spans="5:17" x14ac:dyDescent="0.25">
      <c r="E180"/>
      <c r="F180"/>
      <c r="G180"/>
      <c r="H180"/>
      <c r="I180"/>
      <c r="J180"/>
      <c r="K180"/>
      <c r="M180"/>
      <c r="N180"/>
      <c r="O180"/>
      <c r="P180"/>
      <c r="Q180"/>
    </row>
    <row r="181" spans="5:17" x14ac:dyDescent="0.25">
      <c r="E181"/>
      <c r="F181"/>
      <c r="G181"/>
      <c r="H181"/>
      <c r="I181"/>
      <c r="J181"/>
      <c r="K181"/>
      <c r="M181"/>
      <c r="N181"/>
      <c r="O181"/>
      <c r="P181"/>
      <c r="Q181"/>
    </row>
    <row r="182" spans="5:17" x14ac:dyDescent="0.25">
      <c r="E182"/>
      <c r="F182"/>
      <c r="G182"/>
      <c r="H182"/>
      <c r="I182"/>
      <c r="J182"/>
      <c r="K182"/>
      <c r="M182"/>
      <c r="N182"/>
      <c r="O182"/>
      <c r="P182"/>
      <c r="Q182"/>
    </row>
    <row r="183" spans="5:17" x14ac:dyDescent="0.25">
      <c r="E183"/>
      <c r="F183"/>
      <c r="G183"/>
      <c r="H183"/>
      <c r="I183"/>
      <c r="J183"/>
      <c r="K183"/>
      <c r="M183"/>
      <c r="N183"/>
      <c r="O183"/>
      <c r="P183"/>
      <c r="Q183"/>
    </row>
    <row r="184" spans="5:17" x14ac:dyDescent="0.25">
      <c r="E184"/>
      <c r="F184"/>
      <c r="G184"/>
      <c r="H184"/>
      <c r="I184"/>
      <c r="J184"/>
      <c r="K184"/>
      <c r="M184"/>
      <c r="N184"/>
      <c r="O184"/>
      <c r="P184"/>
      <c r="Q184"/>
    </row>
    <row r="185" spans="5:17" x14ac:dyDescent="0.25">
      <c r="E185"/>
      <c r="F185"/>
      <c r="G185"/>
      <c r="H185"/>
      <c r="I185"/>
      <c r="J185"/>
      <c r="K185"/>
      <c r="M185"/>
      <c r="N185"/>
      <c r="O185"/>
      <c r="P185"/>
      <c r="Q185"/>
    </row>
    <row r="186" spans="5:17" x14ac:dyDescent="0.25">
      <c r="E186"/>
      <c r="F186"/>
      <c r="G186"/>
      <c r="H186"/>
      <c r="I186"/>
      <c r="J186"/>
      <c r="K186"/>
      <c r="M186"/>
      <c r="N186"/>
      <c r="O186"/>
      <c r="P186"/>
      <c r="Q186"/>
    </row>
    <row r="187" spans="5:17" x14ac:dyDescent="0.25">
      <c r="E187"/>
      <c r="F187"/>
      <c r="G187"/>
      <c r="H187"/>
      <c r="I187"/>
      <c r="J187"/>
      <c r="K187"/>
      <c r="M187"/>
      <c r="N187"/>
      <c r="O187"/>
      <c r="P187"/>
      <c r="Q187"/>
    </row>
    <row r="188" spans="5:17" x14ac:dyDescent="0.25">
      <c r="E188"/>
      <c r="F188"/>
      <c r="G188"/>
      <c r="H188"/>
      <c r="I188"/>
      <c r="J188"/>
      <c r="K188"/>
      <c r="M188"/>
      <c r="N188"/>
      <c r="O188"/>
      <c r="P188"/>
      <c r="Q188"/>
    </row>
    <row r="189" spans="5:17" x14ac:dyDescent="0.25">
      <c r="E189"/>
      <c r="F189"/>
      <c r="G189"/>
      <c r="H189"/>
      <c r="I189"/>
      <c r="J189"/>
      <c r="K189"/>
      <c r="M189"/>
      <c r="N189"/>
      <c r="O189"/>
      <c r="P189"/>
      <c r="Q189"/>
    </row>
    <row r="190" spans="5:17" x14ac:dyDescent="0.25">
      <c r="E190"/>
      <c r="F190"/>
      <c r="G190"/>
      <c r="H190"/>
      <c r="I190"/>
      <c r="J190"/>
      <c r="K190"/>
      <c r="M190"/>
      <c r="N190"/>
      <c r="O190"/>
      <c r="P190"/>
      <c r="Q190"/>
    </row>
    <row r="191" spans="5:17" x14ac:dyDescent="0.25">
      <c r="E191"/>
      <c r="F191"/>
      <c r="G191"/>
      <c r="H191"/>
      <c r="I191"/>
      <c r="J191"/>
      <c r="K191"/>
      <c r="M191"/>
      <c r="N191"/>
      <c r="O191"/>
      <c r="P191"/>
      <c r="Q191"/>
    </row>
    <row r="192" spans="5:17" x14ac:dyDescent="0.25">
      <c r="E192"/>
      <c r="F192"/>
      <c r="G192"/>
      <c r="H192"/>
      <c r="I192"/>
      <c r="J192"/>
      <c r="K192"/>
      <c r="M192"/>
      <c r="N192"/>
      <c r="O192"/>
      <c r="P192"/>
      <c r="Q192"/>
    </row>
    <row r="193" spans="5:17" x14ac:dyDescent="0.25">
      <c r="E193"/>
      <c r="F193"/>
      <c r="G193"/>
      <c r="H193"/>
      <c r="I193"/>
      <c r="J193"/>
      <c r="K193"/>
      <c r="M193"/>
      <c r="N193"/>
      <c r="O193"/>
      <c r="P193"/>
      <c r="Q193"/>
    </row>
    <row r="194" spans="5:17" x14ac:dyDescent="0.25">
      <c r="E194"/>
      <c r="F194"/>
      <c r="G194"/>
      <c r="H194"/>
      <c r="I194"/>
      <c r="J194"/>
      <c r="K194"/>
      <c r="M194"/>
      <c r="N194"/>
      <c r="O194"/>
      <c r="P194"/>
      <c r="Q194"/>
    </row>
    <row r="195" spans="5:17" x14ac:dyDescent="0.25">
      <c r="E195"/>
      <c r="F195"/>
      <c r="G195"/>
      <c r="H195"/>
      <c r="I195"/>
      <c r="J195"/>
      <c r="K195"/>
      <c r="M195"/>
      <c r="N195"/>
      <c r="O195"/>
      <c r="P195"/>
      <c r="Q195"/>
    </row>
    <row r="196" spans="5:17" x14ac:dyDescent="0.25">
      <c r="E196"/>
      <c r="F196"/>
      <c r="G196"/>
      <c r="H196"/>
      <c r="I196"/>
      <c r="J196"/>
      <c r="K196"/>
      <c r="M196"/>
      <c r="N196"/>
      <c r="O196"/>
      <c r="P196"/>
      <c r="Q196"/>
    </row>
    <row r="197" spans="5:17" x14ac:dyDescent="0.25">
      <c r="E197"/>
      <c r="F197"/>
      <c r="G197"/>
      <c r="H197"/>
      <c r="I197"/>
      <c r="J197"/>
      <c r="K197"/>
      <c r="M197"/>
      <c r="N197"/>
      <c r="O197"/>
      <c r="P197"/>
      <c r="Q197"/>
    </row>
    <row r="198" spans="5:17" x14ac:dyDescent="0.25">
      <c r="E198"/>
      <c r="F198"/>
      <c r="G198"/>
      <c r="H198"/>
      <c r="I198"/>
      <c r="J198"/>
      <c r="K198"/>
      <c r="M198"/>
      <c r="N198"/>
      <c r="O198"/>
      <c r="P198"/>
      <c r="Q198"/>
    </row>
    <row r="199" spans="5:17" x14ac:dyDescent="0.25">
      <c r="E199"/>
      <c r="F199"/>
      <c r="G199"/>
      <c r="H199"/>
      <c r="I199"/>
      <c r="J199"/>
      <c r="K199"/>
      <c r="M199"/>
      <c r="N199"/>
      <c r="O199"/>
      <c r="P199"/>
      <c r="Q199"/>
    </row>
    <row r="200" spans="5:17" x14ac:dyDescent="0.25">
      <c r="E200"/>
      <c r="F200"/>
      <c r="G200"/>
      <c r="H200"/>
      <c r="I200"/>
      <c r="J200"/>
      <c r="K200"/>
      <c r="M200"/>
      <c r="N200"/>
      <c r="O200"/>
      <c r="P200"/>
      <c r="Q200"/>
    </row>
    <row r="201" spans="5:17" x14ac:dyDescent="0.25">
      <c r="E201"/>
      <c r="F201"/>
      <c r="G201"/>
      <c r="H201"/>
      <c r="I201"/>
      <c r="J201"/>
      <c r="K201"/>
      <c r="M201"/>
      <c r="N201"/>
      <c r="O201"/>
      <c r="P201"/>
      <c r="Q201"/>
    </row>
    <row r="202" spans="5:17" x14ac:dyDescent="0.25">
      <c r="E202"/>
      <c r="F202"/>
      <c r="G202"/>
      <c r="H202"/>
      <c r="I202"/>
      <c r="J202"/>
      <c r="K202"/>
      <c r="M202"/>
      <c r="N202"/>
      <c r="O202"/>
      <c r="P202"/>
      <c r="Q202"/>
    </row>
    <row r="203" spans="5:17" x14ac:dyDescent="0.25">
      <c r="E203"/>
      <c r="F203"/>
      <c r="G203"/>
      <c r="H203"/>
      <c r="I203"/>
      <c r="J203"/>
      <c r="K203"/>
      <c r="M203"/>
      <c r="N203"/>
      <c r="O203"/>
      <c r="P203"/>
      <c r="Q203"/>
    </row>
    <row r="204" spans="5:17" x14ac:dyDescent="0.25">
      <c r="E204"/>
      <c r="F204"/>
      <c r="G204"/>
      <c r="H204"/>
      <c r="I204"/>
      <c r="J204"/>
      <c r="K204"/>
      <c r="M204"/>
      <c r="N204"/>
      <c r="O204"/>
      <c r="P204"/>
      <c r="Q204"/>
    </row>
    <row r="205" spans="5:17" x14ac:dyDescent="0.25">
      <c r="E205"/>
      <c r="F205"/>
      <c r="G205"/>
      <c r="H205"/>
      <c r="I205"/>
      <c r="J205"/>
      <c r="K205"/>
      <c r="M205"/>
      <c r="N205"/>
      <c r="O205"/>
      <c r="P205"/>
      <c r="Q205"/>
    </row>
    <row r="206" spans="5:17" x14ac:dyDescent="0.25">
      <c r="E206"/>
      <c r="F206"/>
      <c r="G206"/>
      <c r="H206"/>
      <c r="I206"/>
      <c r="J206"/>
      <c r="K206"/>
      <c r="M206"/>
      <c r="N206"/>
      <c r="O206"/>
      <c r="P206"/>
      <c r="Q206"/>
    </row>
    <row r="207" spans="5:17" x14ac:dyDescent="0.25">
      <c r="E207"/>
      <c r="F207"/>
      <c r="G207"/>
      <c r="H207"/>
      <c r="I207"/>
      <c r="J207"/>
      <c r="K207"/>
      <c r="M207"/>
      <c r="N207"/>
      <c r="O207"/>
      <c r="P207"/>
      <c r="Q207"/>
    </row>
    <row r="208" spans="5:17" x14ac:dyDescent="0.25">
      <c r="E208"/>
      <c r="F208"/>
      <c r="G208"/>
      <c r="H208"/>
      <c r="I208"/>
      <c r="J208"/>
      <c r="K208"/>
      <c r="M208"/>
      <c r="N208"/>
      <c r="O208"/>
      <c r="P208"/>
      <c r="Q208"/>
    </row>
    <row r="209" spans="5:17" x14ac:dyDescent="0.25">
      <c r="E209"/>
      <c r="F209"/>
      <c r="G209"/>
      <c r="H209"/>
      <c r="I209"/>
      <c r="J209"/>
      <c r="K209"/>
      <c r="M209"/>
      <c r="N209"/>
      <c r="O209"/>
      <c r="P209"/>
      <c r="Q209"/>
    </row>
    <row r="210" spans="5:17" x14ac:dyDescent="0.25">
      <c r="E210"/>
      <c r="F210"/>
      <c r="G210"/>
      <c r="H210"/>
      <c r="I210"/>
      <c r="J210"/>
      <c r="K210"/>
      <c r="M210"/>
      <c r="N210"/>
      <c r="O210"/>
      <c r="P210"/>
      <c r="Q210"/>
    </row>
    <row r="211" spans="5:17" x14ac:dyDescent="0.25">
      <c r="E211"/>
      <c r="F211"/>
      <c r="G211"/>
      <c r="H211"/>
      <c r="I211"/>
      <c r="J211"/>
      <c r="K211"/>
      <c r="M211"/>
      <c r="N211"/>
      <c r="O211"/>
      <c r="P211"/>
      <c r="Q211"/>
    </row>
    <row r="212" spans="5:17" x14ac:dyDescent="0.25">
      <c r="E212"/>
      <c r="F212"/>
      <c r="G212"/>
      <c r="H212"/>
      <c r="I212"/>
      <c r="J212"/>
      <c r="K212"/>
      <c r="M212"/>
      <c r="N212"/>
      <c r="O212"/>
      <c r="P212"/>
      <c r="Q212"/>
    </row>
    <row r="213" spans="5:17" x14ac:dyDescent="0.25">
      <c r="E213"/>
      <c r="F213"/>
      <c r="G213"/>
      <c r="H213"/>
      <c r="I213"/>
      <c r="J213"/>
      <c r="K213"/>
      <c r="M213"/>
      <c r="N213"/>
      <c r="O213"/>
      <c r="P213"/>
      <c r="Q213"/>
    </row>
    <row r="214" spans="5:17" x14ac:dyDescent="0.25">
      <c r="E214"/>
      <c r="F214"/>
      <c r="G214"/>
      <c r="H214"/>
      <c r="I214"/>
      <c r="J214"/>
      <c r="K214"/>
      <c r="M214"/>
      <c r="N214"/>
      <c r="O214"/>
      <c r="P214"/>
      <c r="Q214"/>
    </row>
    <row r="215" spans="5:17" x14ac:dyDescent="0.25">
      <c r="E215"/>
      <c r="F215"/>
      <c r="G215"/>
      <c r="H215"/>
      <c r="I215"/>
      <c r="J215"/>
      <c r="K215"/>
      <c r="M215"/>
      <c r="N215"/>
      <c r="O215"/>
      <c r="P215"/>
      <c r="Q215"/>
    </row>
    <row r="216" spans="5:17" x14ac:dyDescent="0.25">
      <c r="E216"/>
      <c r="F216"/>
      <c r="G216"/>
      <c r="H216"/>
      <c r="I216"/>
      <c r="J216"/>
      <c r="K216"/>
      <c r="M216"/>
      <c r="N216"/>
      <c r="O216"/>
      <c r="P216"/>
      <c r="Q216"/>
    </row>
    <row r="217" spans="5:17" x14ac:dyDescent="0.25">
      <c r="E217"/>
      <c r="F217"/>
      <c r="G217"/>
      <c r="H217"/>
      <c r="I217"/>
      <c r="J217"/>
      <c r="K217"/>
      <c r="M217"/>
      <c r="N217"/>
      <c r="O217"/>
      <c r="P217"/>
      <c r="Q217"/>
    </row>
    <row r="218" spans="5:17" x14ac:dyDescent="0.25">
      <c r="E218"/>
      <c r="F218"/>
      <c r="G218"/>
      <c r="H218"/>
      <c r="I218"/>
      <c r="J218"/>
      <c r="K218"/>
      <c r="M218"/>
      <c r="N218"/>
      <c r="O218"/>
      <c r="P218"/>
      <c r="Q218"/>
    </row>
    <row r="219" spans="5:17" x14ac:dyDescent="0.25">
      <c r="E219"/>
      <c r="F219"/>
      <c r="G219"/>
      <c r="H219"/>
      <c r="I219"/>
      <c r="J219"/>
      <c r="K219"/>
      <c r="M219"/>
      <c r="N219"/>
      <c r="O219"/>
      <c r="P219"/>
      <c r="Q219"/>
    </row>
    <row r="220" spans="5:17" x14ac:dyDescent="0.25">
      <c r="E220"/>
      <c r="F220"/>
      <c r="G220"/>
      <c r="H220"/>
      <c r="I220"/>
      <c r="J220"/>
      <c r="K220"/>
      <c r="M220"/>
      <c r="N220"/>
      <c r="O220"/>
      <c r="P220"/>
      <c r="Q220"/>
    </row>
    <row r="221" spans="5:17" x14ac:dyDescent="0.25">
      <c r="E221"/>
      <c r="F221"/>
      <c r="G221"/>
      <c r="H221"/>
      <c r="I221"/>
      <c r="J221"/>
      <c r="K221"/>
      <c r="M221"/>
      <c r="N221"/>
      <c r="O221"/>
      <c r="P221"/>
      <c r="Q221"/>
    </row>
    <row r="222" spans="5:17" x14ac:dyDescent="0.25">
      <c r="E222"/>
      <c r="F222"/>
      <c r="G222"/>
      <c r="H222"/>
      <c r="I222"/>
      <c r="J222"/>
      <c r="K222"/>
      <c r="M222"/>
      <c r="N222"/>
      <c r="O222"/>
      <c r="P222"/>
      <c r="Q222"/>
    </row>
    <row r="223" spans="5:17" x14ac:dyDescent="0.25">
      <c r="E223"/>
      <c r="F223"/>
      <c r="G223"/>
      <c r="H223"/>
      <c r="I223"/>
      <c r="J223"/>
      <c r="K223"/>
      <c r="M223"/>
      <c r="N223"/>
      <c r="O223"/>
      <c r="P223"/>
      <c r="Q223"/>
    </row>
    <row r="224" spans="5:17" x14ac:dyDescent="0.25">
      <c r="E224"/>
      <c r="F224"/>
      <c r="G224"/>
      <c r="H224"/>
      <c r="I224"/>
      <c r="J224"/>
      <c r="K224"/>
      <c r="M224"/>
      <c r="N224"/>
      <c r="O224"/>
      <c r="P224"/>
      <c r="Q224"/>
    </row>
    <row r="225" spans="5:17" x14ac:dyDescent="0.25">
      <c r="E225"/>
      <c r="F225"/>
      <c r="G225"/>
      <c r="H225"/>
      <c r="I225"/>
      <c r="J225"/>
      <c r="K225"/>
      <c r="M225"/>
      <c r="N225"/>
      <c r="O225"/>
      <c r="P225"/>
      <c r="Q225"/>
    </row>
    <row r="226" spans="5:17" x14ac:dyDescent="0.25">
      <c r="E226"/>
      <c r="F226"/>
      <c r="G226"/>
      <c r="H226"/>
      <c r="I226"/>
      <c r="J226"/>
      <c r="K226"/>
      <c r="M226"/>
      <c r="N226"/>
      <c r="O226"/>
      <c r="P226"/>
      <c r="Q226"/>
    </row>
    <row r="227" spans="5:17" x14ac:dyDescent="0.25">
      <c r="E227"/>
      <c r="F227"/>
      <c r="G227"/>
      <c r="H227"/>
      <c r="I227"/>
      <c r="J227"/>
      <c r="K227"/>
      <c r="M227"/>
      <c r="N227"/>
      <c r="O227"/>
      <c r="P227"/>
      <c r="Q227"/>
    </row>
    <row r="228" spans="5:17" x14ac:dyDescent="0.25">
      <c r="E228"/>
      <c r="F228"/>
      <c r="G228"/>
      <c r="H228"/>
      <c r="I228"/>
      <c r="J228"/>
      <c r="K228"/>
      <c r="M228"/>
      <c r="N228"/>
      <c r="O228"/>
      <c r="P228"/>
      <c r="Q228"/>
    </row>
    <row r="229" spans="5:17" x14ac:dyDescent="0.25">
      <c r="E229"/>
      <c r="F229"/>
      <c r="G229"/>
      <c r="H229"/>
      <c r="I229"/>
      <c r="J229"/>
      <c r="K229"/>
      <c r="M229"/>
      <c r="N229"/>
      <c r="O229"/>
      <c r="P229"/>
      <c r="Q229"/>
    </row>
    <row r="230" spans="5:17" x14ac:dyDescent="0.25">
      <c r="E230"/>
      <c r="F230"/>
      <c r="G230"/>
      <c r="H230"/>
      <c r="I230"/>
      <c r="J230"/>
      <c r="K230"/>
      <c r="M230"/>
      <c r="N230"/>
      <c r="O230"/>
      <c r="P230"/>
      <c r="Q230"/>
    </row>
    <row r="231" spans="5:17" x14ac:dyDescent="0.25">
      <c r="E231"/>
      <c r="F231"/>
      <c r="G231"/>
      <c r="H231"/>
      <c r="I231"/>
      <c r="J231"/>
      <c r="K231"/>
      <c r="M231"/>
      <c r="N231"/>
      <c r="O231"/>
      <c r="P231"/>
      <c r="Q231"/>
    </row>
    <row r="232" spans="5:17" x14ac:dyDescent="0.25">
      <c r="E232"/>
      <c r="F232"/>
      <c r="G232"/>
      <c r="H232"/>
      <c r="I232"/>
      <c r="J232"/>
      <c r="K232"/>
      <c r="M232"/>
      <c r="N232"/>
      <c r="O232"/>
      <c r="P232"/>
      <c r="Q232"/>
    </row>
    <row r="233" spans="5:17" x14ac:dyDescent="0.25">
      <c r="E233"/>
      <c r="F233"/>
      <c r="G233"/>
      <c r="H233"/>
      <c r="I233"/>
      <c r="J233"/>
      <c r="K233"/>
      <c r="M233"/>
      <c r="N233"/>
      <c r="O233"/>
      <c r="P233"/>
      <c r="Q233"/>
    </row>
    <row r="234" spans="5:17" x14ac:dyDescent="0.25">
      <c r="E234"/>
      <c r="F234"/>
      <c r="G234"/>
      <c r="H234"/>
      <c r="I234"/>
      <c r="J234"/>
      <c r="K234"/>
      <c r="M234"/>
      <c r="N234"/>
      <c r="O234"/>
      <c r="P234"/>
      <c r="Q234"/>
    </row>
    <row r="235" spans="5:17" x14ac:dyDescent="0.25">
      <c r="E235"/>
      <c r="F235"/>
      <c r="G235"/>
      <c r="H235"/>
      <c r="I235"/>
      <c r="J235"/>
      <c r="K235"/>
      <c r="M235"/>
      <c r="N235"/>
      <c r="O235"/>
      <c r="P235"/>
      <c r="Q235"/>
    </row>
    <row r="236" spans="5:17" x14ac:dyDescent="0.25">
      <c r="E236"/>
      <c r="F236"/>
      <c r="G236"/>
      <c r="H236"/>
      <c r="I236"/>
      <c r="J236"/>
      <c r="K236"/>
      <c r="M236"/>
      <c r="N236"/>
      <c r="O236"/>
      <c r="P236"/>
      <c r="Q236"/>
    </row>
    <row r="237" spans="5:17" x14ac:dyDescent="0.25">
      <c r="E237"/>
      <c r="F237"/>
      <c r="G237"/>
      <c r="H237"/>
      <c r="I237"/>
      <c r="J237"/>
      <c r="K237"/>
      <c r="M237"/>
      <c r="N237"/>
      <c r="O237"/>
      <c r="P237"/>
      <c r="Q237"/>
    </row>
    <row r="238" spans="5:17" x14ac:dyDescent="0.25">
      <c r="E238"/>
      <c r="F238"/>
      <c r="G238"/>
      <c r="H238"/>
      <c r="I238"/>
      <c r="J238"/>
      <c r="K238"/>
      <c r="M238"/>
      <c r="N238"/>
      <c r="O238"/>
      <c r="P238"/>
      <c r="Q238"/>
    </row>
    <row r="239" spans="5:17" x14ac:dyDescent="0.25">
      <c r="E239"/>
      <c r="F239"/>
      <c r="G239"/>
      <c r="H239"/>
      <c r="I239"/>
      <c r="J239"/>
      <c r="K239"/>
      <c r="M239"/>
      <c r="N239"/>
      <c r="O239"/>
      <c r="P239"/>
      <c r="Q239"/>
    </row>
    <row r="240" spans="5:17" x14ac:dyDescent="0.25">
      <c r="E240"/>
      <c r="F240"/>
      <c r="G240"/>
      <c r="H240"/>
      <c r="I240"/>
      <c r="J240"/>
      <c r="K240"/>
      <c r="M240"/>
      <c r="N240"/>
      <c r="O240"/>
      <c r="P240"/>
      <c r="Q240"/>
    </row>
    <row r="241" spans="5:17" x14ac:dyDescent="0.25">
      <c r="E241"/>
      <c r="F241"/>
      <c r="G241"/>
      <c r="H241"/>
      <c r="I241"/>
      <c r="J241"/>
      <c r="K241"/>
      <c r="M241"/>
      <c r="N241"/>
      <c r="O241"/>
      <c r="P241"/>
      <c r="Q241"/>
    </row>
    <row r="242" spans="5:17" x14ac:dyDescent="0.25">
      <c r="E242"/>
      <c r="F242"/>
      <c r="G242"/>
      <c r="H242"/>
      <c r="I242"/>
      <c r="J242"/>
      <c r="K242"/>
      <c r="M242"/>
      <c r="N242"/>
      <c r="O242"/>
      <c r="P242"/>
      <c r="Q242"/>
    </row>
    <row r="243" spans="5:17" x14ac:dyDescent="0.25">
      <c r="E243"/>
      <c r="F243"/>
      <c r="G243"/>
      <c r="H243"/>
      <c r="I243"/>
      <c r="J243"/>
      <c r="K243"/>
      <c r="M243"/>
      <c r="N243"/>
      <c r="O243"/>
      <c r="P243"/>
      <c r="Q243"/>
    </row>
    <row r="244" spans="5:17" x14ac:dyDescent="0.25">
      <c r="E244"/>
      <c r="F244"/>
      <c r="G244"/>
      <c r="H244"/>
      <c r="I244"/>
      <c r="J244"/>
      <c r="K244"/>
      <c r="M244"/>
      <c r="N244"/>
      <c r="O244"/>
      <c r="P244"/>
      <c r="Q244"/>
    </row>
    <row r="245" spans="5:17" x14ac:dyDescent="0.25">
      <c r="E245"/>
      <c r="F245"/>
      <c r="G245"/>
      <c r="H245"/>
      <c r="I245"/>
      <c r="J245"/>
      <c r="K245"/>
      <c r="M245"/>
      <c r="N245"/>
      <c r="O245"/>
      <c r="P245"/>
      <c r="Q245"/>
    </row>
    <row r="246" spans="5:17" x14ac:dyDescent="0.25">
      <c r="E246"/>
      <c r="F246"/>
      <c r="G246"/>
      <c r="H246"/>
      <c r="I246"/>
      <c r="J246"/>
      <c r="K246"/>
      <c r="M246"/>
      <c r="N246"/>
      <c r="O246"/>
      <c r="P246"/>
      <c r="Q246"/>
    </row>
    <row r="247" spans="5:17" x14ac:dyDescent="0.25">
      <c r="E247"/>
      <c r="F247"/>
      <c r="G247"/>
      <c r="H247"/>
      <c r="I247"/>
      <c r="J247"/>
      <c r="K247"/>
      <c r="M247"/>
      <c r="N247"/>
      <c r="O247"/>
      <c r="P247"/>
      <c r="Q247"/>
    </row>
    <row r="248" spans="5:17" x14ac:dyDescent="0.25">
      <c r="E248"/>
      <c r="F248"/>
      <c r="G248"/>
      <c r="H248"/>
      <c r="I248"/>
      <c r="J248"/>
      <c r="K248"/>
      <c r="M248"/>
      <c r="N248"/>
      <c r="O248"/>
      <c r="P248"/>
      <c r="Q248"/>
    </row>
    <row r="249" spans="5:17" x14ac:dyDescent="0.25">
      <c r="E249"/>
      <c r="F249"/>
      <c r="G249"/>
      <c r="H249"/>
      <c r="I249"/>
      <c r="J249"/>
      <c r="K249"/>
      <c r="M249"/>
      <c r="N249"/>
      <c r="O249"/>
      <c r="P249"/>
      <c r="Q249"/>
    </row>
    <row r="250" spans="5:17" x14ac:dyDescent="0.25">
      <c r="E250"/>
      <c r="F250"/>
      <c r="G250"/>
      <c r="H250"/>
      <c r="I250"/>
      <c r="J250"/>
      <c r="K250"/>
      <c r="M250"/>
      <c r="N250"/>
      <c r="O250"/>
      <c r="P250"/>
      <c r="Q250"/>
    </row>
    <row r="251" spans="5:17" x14ac:dyDescent="0.25">
      <c r="E251"/>
      <c r="F251"/>
      <c r="G251"/>
      <c r="H251"/>
      <c r="I251"/>
      <c r="J251"/>
      <c r="K251"/>
      <c r="M251"/>
      <c r="N251"/>
      <c r="O251"/>
      <c r="P251"/>
      <c r="Q251"/>
    </row>
    <row r="252" spans="5:17" x14ac:dyDescent="0.25">
      <c r="E252"/>
      <c r="F252"/>
      <c r="G252"/>
      <c r="H252"/>
      <c r="I252"/>
      <c r="J252"/>
      <c r="K252"/>
      <c r="M252"/>
      <c r="N252"/>
      <c r="O252"/>
      <c r="P252"/>
      <c r="Q252"/>
    </row>
    <row r="253" spans="5:17" x14ac:dyDescent="0.25">
      <c r="E253"/>
      <c r="F253"/>
      <c r="G253"/>
      <c r="H253"/>
      <c r="I253"/>
      <c r="J253"/>
      <c r="K253"/>
      <c r="M253"/>
      <c r="N253"/>
      <c r="O253"/>
      <c r="P253"/>
      <c r="Q253"/>
    </row>
    <row r="254" spans="5:17" x14ac:dyDescent="0.25">
      <c r="E254"/>
      <c r="F254"/>
      <c r="G254"/>
      <c r="H254"/>
      <c r="I254"/>
      <c r="J254"/>
      <c r="K254"/>
      <c r="M254"/>
      <c r="N254"/>
      <c r="O254"/>
      <c r="P254"/>
      <c r="Q254"/>
    </row>
    <row r="255" spans="5:17" x14ac:dyDescent="0.25">
      <c r="E255"/>
      <c r="F255"/>
      <c r="G255"/>
      <c r="H255"/>
      <c r="I255"/>
      <c r="J255"/>
      <c r="K255"/>
      <c r="M255"/>
      <c r="N255"/>
      <c r="O255"/>
      <c r="P255"/>
      <c r="Q255"/>
    </row>
    <row r="256" spans="5:17" x14ac:dyDescent="0.25">
      <c r="E256"/>
      <c r="F256"/>
      <c r="G256"/>
      <c r="H256"/>
      <c r="I256"/>
      <c r="J256"/>
      <c r="K256"/>
      <c r="M256"/>
      <c r="N256"/>
      <c r="O256"/>
      <c r="P256"/>
      <c r="Q256"/>
    </row>
    <row r="257" spans="5:17" x14ac:dyDescent="0.25">
      <c r="E257"/>
      <c r="F257"/>
      <c r="G257"/>
      <c r="H257"/>
      <c r="I257"/>
      <c r="J257"/>
      <c r="K257"/>
      <c r="M257"/>
      <c r="N257"/>
      <c r="O257"/>
      <c r="P257"/>
      <c r="Q257"/>
    </row>
    <row r="258" spans="5:17" x14ac:dyDescent="0.25">
      <c r="E258"/>
      <c r="F258"/>
      <c r="G258"/>
      <c r="H258"/>
      <c r="I258"/>
      <c r="J258"/>
      <c r="K258"/>
      <c r="M258"/>
      <c r="N258"/>
      <c r="O258"/>
      <c r="P258"/>
      <c r="Q258"/>
    </row>
    <row r="259" spans="5:17" x14ac:dyDescent="0.25">
      <c r="E259"/>
      <c r="F259"/>
      <c r="G259"/>
      <c r="H259"/>
      <c r="I259"/>
      <c r="J259"/>
      <c r="K259"/>
      <c r="M259"/>
      <c r="N259"/>
      <c r="O259"/>
      <c r="P259"/>
      <c r="Q259"/>
    </row>
    <row r="260" spans="5:17" x14ac:dyDescent="0.25">
      <c r="E260"/>
      <c r="F260"/>
      <c r="G260"/>
      <c r="H260"/>
      <c r="I260"/>
      <c r="J260"/>
      <c r="K260"/>
      <c r="M260"/>
      <c r="N260"/>
      <c r="O260"/>
      <c r="P260"/>
      <c r="Q260"/>
    </row>
    <row r="261" spans="5:17" x14ac:dyDescent="0.25">
      <c r="E261"/>
      <c r="F261"/>
      <c r="G261"/>
      <c r="H261"/>
      <c r="I261"/>
      <c r="J261"/>
      <c r="K261"/>
      <c r="M261"/>
      <c r="N261"/>
      <c r="O261"/>
      <c r="P261"/>
      <c r="Q261"/>
    </row>
    <row r="262" spans="5:17" x14ac:dyDescent="0.25">
      <c r="E262"/>
      <c r="F262"/>
      <c r="G262"/>
      <c r="H262"/>
      <c r="I262"/>
      <c r="J262"/>
      <c r="K262"/>
      <c r="M262"/>
      <c r="N262"/>
      <c r="O262"/>
      <c r="P262"/>
      <c r="Q262"/>
    </row>
    <row r="263" spans="5:17" x14ac:dyDescent="0.25">
      <c r="E263"/>
      <c r="F263"/>
      <c r="G263"/>
      <c r="H263"/>
      <c r="I263"/>
      <c r="J263"/>
      <c r="K263"/>
      <c r="M263"/>
      <c r="N263"/>
      <c r="O263"/>
      <c r="P263"/>
      <c r="Q263"/>
    </row>
    <row r="264" spans="5:17" x14ac:dyDescent="0.25">
      <c r="E264"/>
      <c r="F264"/>
      <c r="G264"/>
      <c r="H264"/>
      <c r="I264"/>
      <c r="J264"/>
      <c r="K264"/>
      <c r="M264"/>
      <c r="N264"/>
      <c r="O264"/>
      <c r="P264"/>
      <c r="Q264"/>
    </row>
    <row r="265" spans="5:17" x14ac:dyDescent="0.25">
      <c r="E265"/>
      <c r="F265"/>
      <c r="G265"/>
      <c r="H265"/>
      <c r="I265"/>
      <c r="J265"/>
      <c r="K265"/>
      <c r="M265"/>
      <c r="N265"/>
      <c r="O265"/>
      <c r="P265"/>
      <c r="Q265"/>
    </row>
    <row r="266" spans="5:17" x14ac:dyDescent="0.25">
      <c r="E266"/>
      <c r="F266"/>
      <c r="G266"/>
      <c r="H266"/>
      <c r="I266"/>
      <c r="J266"/>
      <c r="K266"/>
      <c r="M266"/>
      <c r="N266"/>
      <c r="O266"/>
      <c r="P266"/>
      <c r="Q266"/>
    </row>
    <row r="267" spans="5:17" x14ac:dyDescent="0.25">
      <c r="E267"/>
      <c r="F267"/>
      <c r="G267"/>
      <c r="H267"/>
      <c r="I267"/>
      <c r="J267"/>
      <c r="K267"/>
      <c r="M267"/>
      <c r="N267"/>
      <c r="O267"/>
      <c r="P267"/>
      <c r="Q267"/>
    </row>
    <row r="268" spans="5:17" x14ac:dyDescent="0.25">
      <c r="E268"/>
      <c r="F268"/>
      <c r="G268"/>
      <c r="H268"/>
      <c r="I268"/>
      <c r="J268"/>
      <c r="K268"/>
      <c r="M268"/>
      <c r="N268"/>
      <c r="O268"/>
      <c r="P268"/>
      <c r="Q268"/>
    </row>
    <row r="269" spans="5:17" x14ac:dyDescent="0.25">
      <c r="E269"/>
      <c r="F269"/>
      <c r="G269"/>
      <c r="H269"/>
      <c r="I269"/>
      <c r="J269"/>
      <c r="K269"/>
      <c r="M269"/>
      <c r="N269"/>
      <c r="O269"/>
      <c r="P269"/>
      <c r="Q269"/>
    </row>
    <row r="270" spans="5:17" x14ac:dyDescent="0.25">
      <c r="E270"/>
      <c r="F270"/>
      <c r="G270"/>
      <c r="H270"/>
      <c r="I270"/>
      <c r="J270"/>
      <c r="K270"/>
      <c r="M270"/>
      <c r="N270"/>
      <c r="O270"/>
      <c r="P270"/>
      <c r="Q270"/>
    </row>
    <row r="271" spans="5:17" x14ac:dyDescent="0.25">
      <c r="E271"/>
      <c r="F271"/>
      <c r="G271"/>
      <c r="H271"/>
      <c r="I271"/>
      <c r="J271"/>
      <c r="K271"/>
      <c r="M271"/>
      <c r="N271"/>
      <c r="O271"/>
      <c r="P271"/>
      <c r="Q271"/>
    </row>
    <row r="272" spans="5:17" x14ac:dyDescent="0.25">
      <c r="E272"/>
      <c r="F272"/>
      <c r="G272"/>
      <c r="H272"/>
      <c r="I272"/>
      <c r="J272"/>
      <c r="K272"/>
      <c r="M272"/>
      <c r="N272"/>
      <c r="O272"/>
      <c r="P272"/>
      <c r="Q272"/>
    </row>
    <row r="273" spans="5:17" x14ac:dyDescent="0.25">
      <c r="E273"/>
      <c r="F273"/>
      <c r="G273"/>
      <c r="H273"/>
      <c r="I273"/>
      <c r="J273"/>
      <c r="K273"/>
      <c r="M273"/>
      <c r="N273"/>
      <c r="O273"/>
      <c r="P273"/>
      <c r="Q273"/>
    </row>
    <row r="274" spans="5:17" x14ac:dyDescent="0.25">
      <c r="E274"/>
      <c r="F274"/>
      <c r="G274"/>
      <c r="H274"/>
      <c r="I274"/>
      <c r="J274"/>
      <c r="K274"/>
      <c r="M274"/>
      <c r="N274"/>
      <c r="O274"/>
      <c r="P274"/>
      <c r="Q274"/>
    </row>
    <row r="275" spans="5:17" x14ac:dyDescent="0.25">
      <c r="E275"/>
      <c r="F275"/>
      <c r="G275"/>
      <c r="H275"/>
      <c r="I275"/>
      <c r="J275"/>
      <c r="K275"/>
      <c r="M275"/>
      <c r="N275"/>
      <c r="O275"/>
      <c r="P275"/>
      <c r="Q275"/>
    </row>
    <row r="276" spans="5:17" x14ac:dyDescent="0.25">
      <c r="E276"/>
      <c r="F276"/>
      <c r="G276"/>
      <c r="H276"/>
      <c r="I276"/>
      <c r="J276"/>
      <c r="K276"/>
      <c r="M276"/>
      <c r="N276"/>
      <c r="O276"/>
      <c r="P276"/>
      <c r="Q276"/>
    </row>
  </sheetData>
  <mergeCells count="5">
    <mergeCell ref="A5:Z5"/>
    <mergeCell ref="A1:AC1"/>
    <mergeCell ref="A2:C2"/>
    <mergeCell ref="A3:C3"/>
    <mergeCell ref="A4:Z4"/>
  </mergeCells>
  <pageMargins left="0.25" right="0.25" top="0.75" bottom="0.75" header="0.3" footer="0.3"/>
  <pageSetup paperSize="9" fitToWidth="0" fitToHeight="0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zoomScale="90" zoomScaleNormal="90" workbookViewId="0">
      <selection activeCell="E57" sqref="E57"/>
    </sheetView>
  </sheetViews>
  <sheetFormatPr defaultRowHeight="15" x14ac:dyDescent="0.25"/>
  <cols>
    <col min="1" max="1" width="6.140625" customWidth="1"/>
    <col min="2" max="2" width="17.7109375" customWidth="1"/>
    <col min="3" max="3" width="18" customWidth="1"/>
    <col min="4" max="4" width="19.5703125" customWidth="1"/>
    <col min="5" max="5" width="5.140625" customWidth="1"/>
    <col min="6" max="6" width="4" customWidth="1"/>
    <col min="7" max="7" width="4.28515625" customWidth="1"/>
    <col min="8" max="8" width="3.28515625" customWidth="1"/>
    <col min="9" max="9" width="4" customWidth="1"/>
    <col min="10" max="10" width="2.7109375" customWidth="1"/>
    <col min="11" max="11" width="3.7109375" customWidth="1"/>
    <col min="12" max="12" width="3.5703125" customWidth="1"/>
    <col min="13" max="13" width="4.85546875" customWidth="1"/>
    <col min="14" max="14" width="4.140625" style="38" customWidth="1"/>
    <col min="15" max="15" width="5.28515625" style="38" customWidth="1"/>
    <col min="16" max="16" width="3.7109375" style="38" customWidth="1"/>
    <col min="17" max="17" width="13.7109375" style="9" customWidth="1"/>
    <col min="18" max="18" width="4.28515625" customWidth="1"/>
    <col min="19" max="19" width="20.28515625" customWidth="1"/>
  </cols>
  <sheetData>
    <row r="1" spans="1:28" s="10" customFormat="1" ht="25.5" customHeigh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9" customFormat="1" ht="18.75" x14ac:dyDescent="0.3">
      <c r="A2" s="65" t="s">
        <v>361</v>
      </c>
      <c r="B2" s="65"/>
      <c r="C2" s="66"/>
      <c r="D2" s="51"/>
      <c r="E2" s="52"/>
      <c r="F2" s="52"/>
      <c r="G2" s="53" t="s">
        <v>22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6"/>
      <c r="X2" s="52"/>
      <c r="Y2" s="52"/>
    </row>
    <row r="3" spans="1:28" s="9" customFormat="1" ht="18.75" x14ac:dyDescent="0.3">
      <c r="A3" s="65" t="s">
        <v>362</v>
      </c>
      <c r="B3" s="65"/>
      <c r="C3" s="66"/>
      <c r="D3" s="51"/>
      <c r="E3" s="52"/>
      <c r="F3" s="52"/>
      <c r="G3" s="52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6"/>
      <c r="X3" s="52"/>
      <c r="Y3" s="52"/>
    </row>
    <row r="4" spans="1:28" s="9" customFormat="1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8" s="9" customFormat="1" ht="15.6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8" s="9" customFormat="1" ht="14.45" x14ac:dyDescent="0.3">
      <c r="N6" s="38"/>
      <c r="O6" s="38"/>
      <c r="P6" s="38"/>
    </row>
    <row r="7" spans="1:28" s="2" customFormat="1" ht="18" customHeight="1" x14ac:dyDescent="0.3">
      <c r="A7" s="65"/>
      <c r="B7" s="65"/>
      <c r="C7" s="67"/>
      <c r="D7" s="3"/>
      <c r="E7" s="4"/>
      <c r="F7" s="4"/>
      <c r="G7" s="5"/>
      <c r="H7" s="6"/>
      <c r="I7" s="6"/>
      <c r="J7" s="6"/>
      <c r="K7" s="7"/>
      <c r="L7" s="4"/>
      <c r="M7" s="3"/>
      <c r="N7" s="46"/>
      <c r="O7" s="46"/>
      <c r="P7" s="46"/>
      <c r="Q7" s="4"/>
    </row>
    <row r="8" spans="1:28" s="2" customFormat="1" ht="15.75" x14ac:dyDescent="0.25">
      <c r="A8" s="65" t="s">
        <v>17</v>
      </c>
      <c r="B8" s="65"/>
      <c r="C8" s="67"/>
      <c r="D8" s="3"/>
      <c r="E8" s="4"/>
      <c r="F8" s="4"/>
      <c r="G8" s="4"/>
      <c r="H8" s="6"/>
      <c r="I8" s="6"/>
      <c r="J8" s="6"/>
      <c r="K8" s="7"/>
      <c r="L8" s="4"/>
      <c r="M8" s="3"/>
      <c r="N8" s="46"/>
      <c r="O8" s="46"/>
      <c r="P8" s="46"/>
      <c r="Q8" s="4"/>
    </row>
    <row r="9" spans="1:28" s="12" customFormat="1" ht="100.9" customHeight="1" x14ac:dyDescent="0.25">
      <c r="A9" s="11" t="s">
        <v>0</v>
      </c>
      <c r="B9" s="11" t="s">
        <v>9</v>
      </c>
      <c r="C9" s="11" t="s">
        <v>1</v>
      </c>
      <c r="D9" s="11" t="s">
        <v>10</v>
      </c>
      <c r="E9" s="59" t="s">
        <v>2</v>
      </c>
      <c r="F9" s="37" t="s">
        <v>4</v>
      </c>
      <c r="G9" s="37" t="s">
        <v>5</v>
      </c>
      <c r="H9" s="37" t="s">
        <v>6</v>
      </c>
      <c r="I9" s="37" t="s">
        <v>7</v>
      </c>
      <c r="J9" s="37" t="s">
        <v>8</v>
      </c>
      <c r="K9" s="37" t="s">
        <v>14</v>
      </c>
      <c r="L9" s="37" t="s">
        <v>15</v>
      </c>
      <c r="M9" s="37" t="s">
        <v>24</v>
      </c>
      <c r="N9" s="37" t="s">
        <v>11</v>
      </c>
      <c r="O9" s="37" t="s">
        <v>20</v>
      </c>
      <c r="P9" s="37" t="s">
        <v>21</v>
      </c>
      <c r="Q9" s="37" t="s">
        <v>18</v>
      </c>
      <c r="R9" s="60" t="s">
        <v>19</v>
      </c>
      <c r="S9" s="11" t="s">
        <v>3</v>
      </c>
    </row>
    <row r="10" spans="1:28" s="12" customFormat="1" ht="63" x14ac:dyDescent="0.25">
      <c r="A10" s="16">
        <v>1</v>
      </c>
      <c r="B10" s="39" t="s">
        <v>167</v>
      </c>
      <c r="C10" s="39" t="s">
        <v>303</v>
      </c>
      <c r="D10" s="39" t="s">
        <v>27</v>
      </c>
      <c r="E10" s="34">
        <v>10</v>
      </c>
      <c r="F10" s="39">
        <v>6</v>
      </c>
      <c r="G10" s="39">
        <v>10</v>
      </c>
      <c r="H10" s="39">
        <v>12</v>
      </c>
      <c r="I10" s="39">
        <v>15</v>
      </c>
      <c r="J10" s="39">
        <v>7</v>
      </c>
      <c r="K10" s="39">
        <v>5</v>
      </c>
      <c r="L10" s="39">
        <v>14</v>
      </c>
      <c r="M10" s="39">
        <v>25</v>
      </c>
      <c r="N10" s="26">
        <f t="shared" ref="N10:N40" si="0">SUM(F10:M10)</f>
        <v>94</v>
      </c>
      <c r="O10" s="26"/>
      <c r="P10" s="24"/>
      <c r="Q10" s="26" t="s">
        <v>343</v>
      </c>
      <c r="R10" s="33">
        <v>1</v>
      </c>
      <c r="S10" s="39" t="s">
        <v>239</v>
      </c>
      <c r="T10" s="9"/>
      <c r="U10" s="9"/>
      <c r="V10" s="9"/>
      <c r="W10" s="9"/>
      <c r="X10" s="9"/>
      <c r="Y10" s="9"/>
      <c r="Z10" s="9"/>
      <c r="AA10" s="9"/>
      <c r="AB10" s="9"/>
    </row>
    <row r="11" spans="1:28" ht="47.25" x14ac:dyDescent="0.25">
      <c r="A11" s="16">
        <v>2</v>
      </c>
      <c r="B11" s="39" t="s">
        <v>163</v>
      </c>
      <c r="C11" s="36" t="s">
        <v>314</v>
      </c>
      <c r="D11" s="33" t="s">
        <v>34</v>
      </c>
      <c r="E11" s="34">
        <v>10</v>
      </c>
      <c r="F11" s="39">
        <v>4</v>
      </c>
      <c r="G11" s="39">
        <v>7</v>
      </c>
      <c r="H11" s="39">
        <v>6</v>
      </c>
      <c r="I11" s="39">
        <v>15</v>
      </c>
      <c r="J11" s="39">
        <v>7</v>
      </c>
      <c r="K11" s="39">
        <v>6</v>
      </c>
      <c r="L11" s="39">
        <v>14</v>
      </c>
      <c r="M11" s="39">
        <v>30</v>
      </c>
      <c r="N11" s="26">
        <f t="shared" si="0"/>
        <v>89</v>
      </c>
      <c r="O11" s="26"/>
      <c r="P11" s="24"/>
      <c r="Q11" s="26" t="s">
        <v>342</v>
      </c>
      <c r="R11" s="33">
        <v>2</v>
      </c>
      <c r="S11" s="33" t="s">
        <v>310</v>
      </c>
    </row>
    <row r="12" spans="1:28" ht="47.25" x14ac:dyDescent="0.25">
      <c r="A12" s="16">
        <v>3</v>
      </c>
      <c r="B12" s="39" t="s">
        <v>156</v>
      </c>
      <c r="C12" s="36" t="s">
        <v>293</v>
      </c>
      <c r="D12" s="33" t="s">
        <v>292</v>
      </c>
      <c r="E12" s="34">
        <v>10</v>
      </c>
      <c r="F12" s="32">
        <v>6</v>
      </c>
      <c r="G12" s="32">
        <v>10</v>
      </c>
      <c r="H12" s="32">
        <v>2</v>
      </c>
      <c r="I12" s="32">
        <v>15</v>
      </c>
      <c r="J12" s="32">
        <v>7</v>
      </c>
      <c r="K12" s="33">
        <v>2</v>
      </c>
      <c r="L12" s="33">
        <v>14</v>
      </c>
      <c r="M12" s="33">
        <v>30</v>
      </c>
      <c r="N12" s="26">
        <f t="shared" si="0"/>
        <v>86</v>
      </c>
      <c r="O12" s="26"/>
      <c r="P12" s="26"/>
      <c r="Q12" s="26" t="s">
        <v>342</v>
      </c>
      <c r="R12" s="33">
        <v>3</v>
      </c>
      <c r="S12" s="33" t="s">
        <v>236</v>
      </c>
    </row>
    <row r="13" spans="1:28" ht="56.45" customHeight="1" x14ac:dyDescent="0.25">
      <c r="A13" s="16">
        <v>4</v>
      </c>
      <c r="B13" s="39" t="s">
        <v>150</v>
      </c>
      <c r="C13" s="36" t="s">
        <v>311</v>
      </c>
      <c r="D13" s="33" t="s">
        <v>34</v>
      </c>
      <c r="E13" s="34">
        <v>10</v>
      </c>
      <c r="F13" s="32">
        <v>4</v>
      </c>
      <c r="G13" s="32">
        <v>7</v>
      </c>
      <c r="H13" s="32">
        <v>4</v>
      </c>
      <c r="I13" s="32">
        <v>15</v>
      </c>
      <c r="J13" s="32">
        <v>7</v>
      </c>
      <c r="K13" s="33">
        <v>4</v>
      </c>
      <c r="L13" s="33">
        <v>13</v>
      </c>
      <c r="M13" s="33">
        <v>30</v>
      </c>
      <c r="N13" s="26">
        <f t="shared" si="0"/>
        <v>84</v>
      </c>
      <c r="O13" s="26"/>
      <c r="P13" s="26"/>
      <c r="Q13" s="26" t="s">
        <v>342</v>
      </c>
      <c r="R13" s="33">
        <v>4</v>
      </c>
      <c r="S13" s="33" t="s">
        <v>310</v>
      </c>
    </row>
    <row r="14" spans="1:28" ht="47.25" x14ac:dyDescent="0.25">
      <c r="A14" s="16">
        <v>5</v>
      </c>
      <c r="B14" s="39" t="s">
        <v>157</v>
      </c>
      <c r="C14" s="30" t="s">
        <v>296</v>
      </c>
      <c r="D14" s="39" t="s">
        <v>31</v>
      </c>
      <c r="E14" s="34">
        <v>10</v>
      </c>
      <c r="F14" s="32">
        <v>6</v>
      </c>
      <c r="G14" s="32">
        <v>8</v>
      </c>
      <c r="H14" s="32">
        <v>10</v>
      </c>
      <c r="I14" s="32">
        <v>3</v>
      </c>
      <c r="J14" s="32">
        <v>7</v>
      </c>
      <c r="K14" s="33">
        <v>6</v>
      </c>
      <c r="L14" s="33">
        <v>14</v>
      </c>
      <c r="M14" s="33">
        <v>20</v>
      </c>
      <c r="N14" s="26">
        <f t="shared" si="0"/>
        <v>74</v>
      </c>
      <c r="O14" s="26"/>
      <c r="P14" s="26"/>
      <c r="Q14" s="26" t="s">
        <v>342</v>
      </c>
      <c r="R14" s="33">
        <v>5</v>
      </c>
      <c r="S14" s="39" t="s">
        <v>37</v>
      </c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31.5" x14ac:dyDescent="0.25">
      <c r="A15" s="16">
        <v>6</v>
      </c>
      <c r="B15" s="39" t="s">
        <v>152</v>
      </c>
      <c r="C15" s="36" t="s">
        <v>291</v>
      </c>
      <c r="D15" s="33" t="s">
        <v>292</v>
      </c>
      <c r="E15" s="34">
        <v>10</v>
      </c>
      <c r="F15" s="32">
        <v>3</v>
      </c>
      <c r="G15" s="32">
        <v>9</v>
      </c>
      <c r="H15" s="32">
        <v>2</v>
      </c>
      <c r="I15" s="32">
        <v>9</v>
      </c>
      <c r="J15" s="32">
        <v>7</v>
      </c>
      <c r="K15" s="33">
        <v>3</v>
      </c>
      <c r="L15" s="33">
        <v>14</v>
      </c>
      <c r="M15" s="33">
        <v>20</v>
      </c>
      <c r="N15" s="26">
        <f t="shared" si="0"/>
        <v>67</v>
      </c>
      <c r="O15" s="26"/>
      <c r="P15" s="26"/>
      <c r="Q15" s="26" t="s">
        <v>342</v>
      </c>
      <c r="R15" s="33">
        <v>6</v>
      </c>
      <c r="S15" s="33" t="s">
        <v>236</v>
      </c>
    </row>
    <row r="16" spans="1:28" ht="47.25" x14ac:dyDescent="0.25">
      <c r="A16" s="16">
        <v>7</v>
      </c>
      <c r="B16" s="39" t="s">
        <v>155</v>
      </c>
      <c r="C16" s="36" t="s">
        <v>285</v>
      </c>
      <c r="D16" s="33" t="s">
        <v>44</v>
      </c>
      <c r="E16" s="34">
        <v>10</v>
      </c>
      <c r="F16" s="32">
        <v>1</v>
      </c>
      <c r="G16" s="32">
        <v>9</v>
      </c>
      <c r="H16" s="32">
        <v>0</v>
      </c>
      <c r="I16" s="32">
        <v>9</v>
      </c>
      <c r="J16" s="32">
        <v>7</v>
      </c>
      <c r="K16" s="33">
        <v>6</v>
      </c>
      <c r="L16" s="33">
        <v>11</v>
      </c>
      <c r="M16" s="33">
        <v>20</v>
      </c>
      <c r="N16" s="26">
        <f t="shared" si="0"/>
        <v>63</v>
      </c>
      <c r="O16" s="26"/>
      <c r="P16" s="26"/>
      <c r="Q16" s="26" t="s">
        <v>342</v>
      </c>
      <c r="R16" s="33">
        <v>7</v>
      </c>
      <c r="S16" s="33" t="s">
        <v>45</v>
      </c>
    </row>
    <row r="17" spans="1:28" ht="63" x14ac:dyDescent="0.25">
      <c r="A17" s="16">
        <v>8</v>
      </c>
      <c r="B17" s="39" t="s">
        <v>154</v>
      </c>
      <c r="C17" s="39" t="s">
        <v>301</v>
      </c>
      <c r="D17" s="39" t="s">
        <v>27</v>
      </c>
      <c r="E17" s="34">
        <v>10</v>
      </c>
      <c r="F17" s="39">
        <v>3</v>
      </c>
      <c r="G17" s="39">
        <v>6</v>
      </c>
      <c r="H17" s="39">
        <v>4</v>
      </c>
      <c r="I17" s="39">
        <v>12</v>
      </c>
      <c r="J17" s="39">
        <v>7</v>
      </c>
      <c r="K17" s="39">
        <v>4</v>
      </c>
      <c r="L17" s="39">
        <v>14</v>
      </c>
      <c r="M17" s="39">
        <v>10</v>
      </c>
      <c r="N17" s="26">
        <f t="shared" si="0"/>
        <v>60</v>
      </c>
      <c r="O17" s="26"/>
      <c r="P17" s="24"/>
      <c r="Q17" s="26" t="s">
        <v>342</v>
      </c>
      <c r="R17" s="33">
        <v>8</v>
      </c>
      <c r="S17" s="39" t="s">
        <v>239</v>
      </c>
    </row>
    <row r="18" spans="1:28" ht="47.25" x14ac:dyDescent="0.25">
      <c r="A18" s="16">
        <v>9</v>
      </c>
      <c r="B18" s="39" t="s">
        <v>168</v>
      </c>
      <c r="C18" s="39" t="s">
        <v>295</v>
      </c>
      <c r="D18" s="33" t="s">
        <v>225</v>
      </c>
      <c r="E18" s="34">
        <v>10</v>
      </c>
      <c r="F18" s="39">
        <v>4</v>
      </c>
      <c r="G18" s="39">
        <v>7</v>
      </c>
      <c r="H18" s="39">
        <v>0</v>
      </c>
      <c r="I18" s="39">
        <v>15</v>
      </c>
      <c r="J18" s="39">
        <v>7</v>
      </c>
      <c r="K18" s="39">
        <v>0</v>
      </c>
      <c r="L18" s="39">
        <v>11</v>
      </c>
      <c r="M18" s="39">
        <v>15</v>
      </c>
      <c r="N18" s="26">
        <f t="shared" si="0"/>
        <v>59</v>
      </c>
      <c r="O18" s="26"/>
      <c r="P18" s="24"/>
      <c r="Q18" s="26" t="s">
        <v>342</v>
      </c>
      <c r="R18" s="33">
        <v>9</v>
      </c>
      <c r="S18" s="33" t="s">
        <v>62</v>
      </c>
    </row>
    <row r="19" spans="1:28" ht="63" x14ac:dyDescent="0.25">
      <c r="A19" s="16">
        <v>10</v>
      </c>
      <c r="B19" s="39" t="s">
        <v>165</v>
      </c>
      <c r="C19" s="39" t="s">
        <v>304</v>
      </c>
      <c r="D19" s="39" t="s">
        <v>27</v>
      </c>
      <c r="E19" s="34">
        <v>10</v>
      </c>
      <c r="F19" s="32">
        <v>3</v>
      </c>
      <c r="G19" s="32">
        <v>7</v>
      </c>
      <c r="H19" s="32">
        <v>2</v>
      </c>
      <c r="I19" s="32">
        <v>9</v>
      </c>
      <c r="J19" s="32">
        <v>7</v>
      </c>
      <c r="K19" s="33">
        <v>0</v>
      </c>
      <c r="L19" s="33">
        <v>14</v>
      </c>
      <c r="M19" s="33">
        <v>15</v>
      </c>
      <c r="N19" s="26">
        <f t="shared" si="0"/>
        <v>57</v>
      </c>
      <c r="O19" s="26"/>
      <c r="P19" s="26"/>
      <c r="Q19" s="26" t="s">
        <v>342</v>
      </c>
      <c r="R19" s="33">
        <v>10</v>
      </c>
      <c r="S19" s="39" t="s">
        <v>239</v>
      </c>
    </row>
    <row r="20" spans="1:28" ht="47.25" x14ac:dyDescent="0.25">
      <c r="A20" s="16">
        <v>11</v>
      </c>
      <c r="B20" s="39" t="s">
        <v>160</v>
      </c>
      <c r="C20" s="36" t="s">
        <v>313</v>
      </c>
      <c r="D20" s="33" t="s">
        <v>34</v>
      </c>
      <c r="E20" s="34">
        <v>10</v>
      </c>
      <c r="F20" s="32">
        <v>4</v>
      </c>
      <c r="G20" s="32">
        <v>8</v>
      </c>
      <c r="H20" s="32">
        <v>2</v>
      </c>
      <c r="I20" s="32">
        <v>12</v>
      </c>
      <c r="J20" s="32">
        <v>7</v>
      </c>
      <c r="K20" s="33">
        <v>0</v>
      </c>
      <c r="L20" s="33">
        <v>11</v>
      </c>
      <c r="M20" s="33">
        <v>10</v>
      </c>
      <c r="N20" s="26">
        <f t="shared" si="0"/>
        <v>54</v>
      </c>
      <c r="O20" s="26"/>
      <c r="P20" s="26"/>
      <c r="Q20" s="26" t="s">
        <v>342</v>
      </c>
      <c r="R20" s="33">
        <v>11</v>
      </c>
      <c r="S20" s="33" t="s">
        <v>310</v>
      </c>
    </row>
    <row r="21" spans="1:28" ht="47.25" x14ac:dyDescent="0.25">
      <c r="A21" s="16">
        <v>12</v>
      </c>
      <c r="B21" s="39" t="s">
        <v>153</v>
      </c>
      <c r="C21" s="36" t="s">
        <v>309</v>
      </c>
      <c r="D21" s="33" t="s">
        <v>34</v>
      </c>
      <c r="E21" s="34">
        <v>10</v>
      </c>
      <c r="F21" s="27">
        <v>3</v>
      </c>
      <c r="G21" s="27">
        <v>7</v>
      </c>
      <c r="H21" s="27">
        <v>0</v>
      </c>
      <c r="I21" s="27">
        <v>2</v>
      </c>
      <c r="J21" s="27">
        <v>7</v>
      </c>
      <c r="K21" s="39">
        <v>4</v>
      </c>
      <c r="L21" s="39">
        <v>14</v>
      </c>
      <c r="M21" s="39">
        <v>15</v>
      </c>
      <c r="N21" s="26">
        <f t="shared" si="0"/>
        <v>52</v>
      </c>
      <c r="O21" s="26"/>
      <c r="P21" s="24"/>
      <c r="Q21" s="26" t="s">
        <v>342</v>
      </c>
      <c r="R21" s="33">
        <v>12</v>
      </c>
      <c r="S21" s="33" t="s">
        <v>310</v>
      </c>
    </row>
    <row r="22" spans="1:28" ht="47.25" x14ac:dyDescent="0.25">
      <c r="A22" s="16">
        <v>13</v>
      </c>
      <c r="B22" s="39" t="s">
        <v>151</v>
      </c>
      <c r="C22" s="36" t="s">
        <v>284</v>
      </c>
      <c r="D22" s="33" t="s">
        <v>44</v>
      </c>
      <c r="E22" s="34">
        <v>10</v>
      </c>
      <c r="F22" s="32">
        <v>0</v>
      </c>
      <c r="G22" s="32">
        <v>7</v>
      </c>
      <c r="H22" s="32">
        <v>0</v>
      </c>
      <c r="I22" s="32">
        <v>1</v>
      </c>
      <c r="J22" s="32">
        <v>7</v>
      </c>
      <c r="K22" s="33">
        <v>2</v>
      </c>
      <c r="L22" s="33">
        <v>14</v>
      </c>
      <c r="M22" s="33">
        <v>20</v>
      </c>
      <c r="N22" s="26">
        <f t="shared" si="0"/>
        <v>51</v>
      </c>
      <c r="O22" s="26"/>
      <c r="P22" s="26"/>
      <c r="Q22" s="26" t="s">
        <v>342</v>
      </c>
      <c r="R22" s="33">
        <v>13</v>
      </c>
      <c r="S22" s="33" t="s">
        <v>45</v>
      </c>
    </row>
    <row r="23" spans="1:28" ht="47.25" x14ac:dyDescent="0.25">
      <c r="A23" s="16">
        <v>14</v>
      </c>
      <c r="B23" s="39" t="s">
        <v>164</v>
      </c>
      <c r="C23" s="36" t="s">
        <v>287</v>
      </c>
      <c r="D23" s="33" t="s">
        <v>225</v>
      </c>
      <c r="E23" s="34">
        <v>10</v>
      </c>
      <c r="F23" s="39">
        <v>2</v>
      </c>
      <c r="G23" s="39">
        <v>8</v>
      </c>
      <c r="H23" s="39">
        <v>0</v>
      </c>
      <c r="I23" s="39">
        <v>9</v>
      </c>
      <c r="J23" s="39">
        <v>7</v>
      </c>
      <c r="K23" s="39">
        <v>0</v>
      </c>
      <c r="L23" s="39">
        <v>14</v>
      </c>
      <c r="M23" s="39">
        <v>10</v>
      </c>
      <c r="N23" s="26">
        <f t="shared" si="0"/>
        <v>50</v>
      </c>
      <c r="O23" s="26"/>
      <c r="P23" s="24"/>
      <c r="Q23" s="26" t="s">
        <v>365</v>
      </c>
      <c r="R23" s="33">
        <v>14</v>
      </c>
      <c r="S23" s="33" t="s">
        <v>62</v>
      </c>
    </row>
    <row r="24" spans="1:28" s="17" customFormat="1" ht="31.5" x14ac:dyDescent="0.25">
      <c r="A24" s="16">
        <v>15</v>
      </c>
      <c r="B24" s="39" t="s">
        <v>158</v>
      </c>
      <c r="C24" s="36" t="s">
        <v>294</v>
      </c>
      <c r="D24" s="33" t="s">
        <v>292</v>
      </c>
      <c r="E24" s="34">
        <v>10</v>
      </c>
      <c r="F24" s="32">
        <v>2</v>
      </c>
      <c r="G24" s="32">
        <v>6</v>
      </c>
      <c r="H24" s="32">
        <v>2</v>
      </c>
      <c r="I24" s="32">
        <v>3</v>
      </c>
      <c r="J24" s="32">
        <v>7</v>
      </c>
      <c r="K24" s="33">
        <v>5</v>
      </c>
      <c r="L24" s="33">
        <v>10</v>
      </c>
      <c r="M24" s="33">
        <v>10</v>
      </c>
      <c r="N24" s="26">
        <f t="shared" si="0"/>
        <v>45</v>
      </c>
      <c r="O24" s="26"/>
      <c r="P24" s="26"/>
      <c r="Q24" s="33" t="s">
        <v>344</v>
      </c>
      <c r="R24" s="33">
        <v>15</v>
      </c>
      <c r="S24" s="33" t="s">
        <v>236</v>
      </c>
      <c r="T24" s="9"/>
      <c r="U24" s="9"/>
      <c r="V24" s="9"/>
      <c r="W24" s="9"/>
      <c r="X24" s="9"/>
      <c r="Y24" s="9"/>
      <c r="Z24" s="9"/>
      <c r="AA24" s="9"/>
      <c r="AB24" s="9"/>
    </row>
    <row r="25" spans="1:28" ht="47.25" x14ac:dyDescent="0.25">
      <c r="A25" s="16">
        <v>16</v>
      </c>
      <c r="B25" s="39" t="s">
        <v>162</v>
      </c>
      <c r="C25" s="36" t="s">
        <v>282</v>
      </c>
      <c r="D25" s="33" t="s">
        <v>44</v>
      </c>
      <c r="E25" s="34">
        <v>10</v>
      </c>
      <c r="F25" s="32">
        <v>2</v>
      </c>
      <c r="G25" s="32">
        <v>9</v>
      </c>
      <c r="H25" s="32">
        <v>3</v>
      </c>
      <c r="I25" s="32">
        <v>3</v>
      </c>
      <c r="J25" s="32">
        <v>7</v>
      </c>
      <c r="K25" s="33">
        <v>0</v>
      </c>
      <c r="L25" s="33">
        <v>13</v>
      </c>
      <c r="M25" s="33">
        <v>8</v>
      </c>
      <c r="N25" s="26">
        <f t="shared" si="0"/>
        <v>45</v>
      </c>
      <c r="O25" s="26"/>
      <c r="P25" s="26"/>
      <c r="Q25" s="33" t="s">
        <v>344</v>
      </c>
      <c r="R25" s="33">
        <v>15</v>
      </c>
      <c r="S25" s="33" t="s">
        <v>45</v>
      </c>
    </row>
    <row r="26" spans="1:28" ht="63" x14ac:dyDescent="0.25">
      <c r="A26" s="16">
        <v>17</v>
      </c>
      <c r="B26" s="39" t="s">
        <v>172</v>
      </c>
      <c r="C26" s="39" t="s">
        <v>307</v>
      </c>
      <c r="D26" s="39" t="s">
        <v>27</v>
      </c>
      <c r="E26" s="34">
        <v>10</v>
      </c>
      <c r="F26" s="39">
        <v>2</v>
      </c>
      <c r="G26" s="39">
        <v>7</v>
      </c>
      <c r="H26" s="39">
        <v>0</v>
      </c>
      <c r="I26" s="39">
        <v>12</v>
      </c>
      <c r="J26" s="39">
        <v>7</v>
      </c>
      <c r="K26" s="39">
        <v>3</v>
      </c>
      <c r="L26" s="39">
        <v>14</v>
      </c>
      <c r="M26" s="39">
        <v>0</v>
      </c>
      <c r="N26" s="26">
        <f t="shared" si="0"/>
        <v>45</v>
      </c>
      <c r="O26" s="26"/>
      <c r="P26" s="24"/>
      <c r="Q26" s="33" t="s">
        <v>344</v>
      </c>
      <c r="R26" s="33">
        <v>15</v>
      </c>
      <c r="S26" s="39" t="s">
        <v>239</v>
      </c>
    </row>
    <row r="27" spans="1:28" ht="47.25" x14ac:dyDescent="0.25">
      <c r="A27" s="16">
        <v>18</v>
      </c>
      <c r="B27" s="39" t="s">
        <v>161</v>
      </c>
      <c r="C27" s="36" t="s">
        <v>286</v>
      </c>
      <c r="D27" s="33" t="s">
        <v>44</v>
      </c>
      <c r="E27" s="34">
        <v>10</v>
      </c>
      <c r="F27" s="32">
        <v>2</v>
      </c>
      <c r="G27" s="32">
        <v>8</v>
      </c>
      <c r="H27" s="32">
        <v>0</v>
      </c>
      <c r="I27" s="32">
        <v>6</v>
      </c>
      <c r="J27" s="32">
        <v>7</v>
      </c>
      <c r="K27" s="33">
        <v>0</v>
      </c>
      <c r="L27" s="33">
        <v>14</v>
      </c>
      <c r="M27" s="33">
        <v>5</v>
      </c>
      <c r="N27" s="26">
        <f t="shared" si="0"/>
        <v>42</v>
      </c>
      <c r="O27" s="26"/>
      <c r="P27" s="26"/>
      <c r="Q27" s="33" t="s">
        <v>344</v>
      </c>
      <c r="R27" s="33">
        <v>16</v>
      </c>
      <c r="S27" s="33" t="s">
        <v>45</v>
      </c>
    </row>
    <row r="28" spans="1:28" ht="63" x14ac:dyDescent="0.25">
      <c r="A28" s="16">
        <v>19</v>
      </c>
      <c r="B28" s="39" t="s">
        <v>166</v>
      </c>
      <c r="C28" s="39" t="s">
        <v>302</v>
      </c>
      <c r="D28" s="39" t="s">
        <v>27</v>
      </c>
      <c r="E28" s="34">
        <v>10</v>
      </c>
      <c r="F28" s="32">
        <v>2</v>
      </c>
      <c r="G28" s="32">
        <v>8</v>
      </c>
      <c r="H28" s="32">
        <v>2</v>
      </c>
      <c r="I28" s="32">
        <v>9</v>
      </c>
      <c r="J28" s="32">
        <v>7</v>
      </c>
      <c r="K28" s="33">
        <v>0</v>
      </c>
      <c r="L28" s="33">
        <v>14</v>
      </c>
      <c r="M28" s="33">
        <v>0</v>
      </c>
      <c r="N28" s="26">
        <f t="shared" si="0"/>
        <v>42</v>
      </c>
      <c r="O28" s="26"/>
      <c r="P28" s="26"/>
      <c r="Q28" s="33" t="s">
        <v>344</v>
      </c>
      <c r="R28" s="33">
        <v>16</v>
      </c>
      <c r="S28" s="39" t="s">
        <v>239</v>
      </c>
    </row>
    <row r="29" spans="1:28" ht="47.25" x14ac:dyDescent="0.25">
      <c r="A29" s="16">
        <v>20</v>
      </c>
      <c r="B29" s="39" t="s">
        <v>173</v>
      </c>
      <c r="C29" s="39" t="s">
        <v>298</v>
      </c>
      <c r="D29" s="39" t="s">
        <v>31</v>
      </c>
      <c r="E29" s="34">
        <v>10</v>
      </c>
      <c r="F29" s="39">
        <v>3</v>
      </c>
      <c r="G29" s="39">
        <v>5</v>
      </c>
      <c r="H29" s="39">
        <v>2</v>
      </c>
      <c r="I29" s="39">
        <v>0</v>
      </c>
      <c r="J29" s="39">
        <v>7</v>
      </c>
      <c r="K29" s="39">
        <v>0</v>
      </c>
      <c r="L29" s="39">
        <v>14</v>
      </c>
      <c r="M29" s="39">
        <v>10</v>
      </c>
      <c r="N29" s="26">
        <f t="shared" si="0"/>
        <v>41</v>
      </c>
      <c r="O29" s="26"/>
      <c r="P29" s="24"/>
      <c r="Q29" s="33" t="s">
        <v>344</v>
      </c>
      <c r="R29" s="33">
        <v>17</v>
      </c>
      <c r="S29" s="39" t="s">
        <v>37</v>
      </c>
    </row>
    <row r="30" spans="1:28" ht="63" x14ac:dyDescent="0.25">
      <c r="A30" s="16">
        <v>21</v>
      </c>
      <c r="B30" s="39" t="s">
        <v>170</v>
      </c>
      <c r="C30" s="39" t="s">
        <v>306</v>
      </c>
      <c r="D30" s="39" t="s">
        <v>27</v>
      </c>
      <c r="E30" s="34">
        <v>10</v>
      </c>
      <c r="F30" s="39">
        <v>3</v>
      </c>
      <c r="G30" s="39">
        <v>5</v>
      </c>
      <c r="H30" s="39">
        <v>2</v>
      </c>
      <c r="I30" s="39">
        <v>3</v>
      </c>
      <c r="J30" s="39">
        <v>7</v>
      </c>
      <c r="K30" s="39">
        <v>6</v>
      </c>
      <c r="L30" s="39">
        <v>14</v>
      </c>
      <c r="M30" s="39">
        <v>0</v>
      </c>
      <c r="N30" s="26">
        <f t="shared" si="0"/>
        <v>40</v>
      </c>
      <c r="O30" s="26"/>
      <c r="P30" s="24"/>
      <c r="Q30" s="33" t="s">
        <v>344</v>
      </c>
      <c r="R30" s="33">
        <v>18</v>
      </c>
      <c r="S30" s="39" t="s">
        <v>239</v>
      </c>
    </row>
    <row r="31" spans="1:28" ht="47.25" x14ac:dyDescent="0.25">
      <c r="A31" s="16">
        <v>22</v>
      </c>
      <c r="B31" s="39" t="s">
        <v>149</v>
      </c>
      <c r="C31" s="36" t="s">
        <v>283</v>
      </c>
      <c r="D31" s="33" t="s">
        <v>44</v>
      </c>
      <c r="E31" s="34">
        <v>10</v>
      </c>
      <c r="F31" s="32">
        <v>0</v>
      </c>
      <c r="G31" s="32">
        <v>5</v>
      </c>
      <c r="H31" s="32">
        <v>0</v>
      </c>
      <c r="I31" s="32">
        <v>3</v>
      </c>
      <c r="J31" s="32">
        <v>7</v>
      </c>
      <c r="K31" s="33">
        <v>0</v>
      </c>
      <c r="L31" s="33">
        <v>14</v>
      </c>
      <c r="M31" s="33">
        <v>10</v>
      </c>
      <c r="N31" s="26">
        <f t="shared" si="0"/>
        <v>39</v>
      </c>
      <c r="O31" s="26"/>
      <c r="P31" s="26"/>
      <c r="Q31" s="33" t="s">
        <v>344</v>
      </c>
      <c r="R31" s="33">
        <v>19</v>
      </c>
      <c r="S31" s="33" t="s">
        <v>45</v>
      </c>
    </row>
    <row r="32" spans="1:28" ht="63" x14ac:dyDescent="0.25">
      <c r="A32" s="16">
        <v>23</v>
      </c>
      <c r="B32" s="39" t="s">
        <v>169</v>
      </c>
      <c r="C32" s="39" t="s">
        <v>305</v>
      </c>
      <c r="D32" s="39" t="s">
        <v>27</v>
      </c>
      <c r="E32" s="34">
        <v>10</v>
      </c>
      <c r="F32" s="32">
        <v>4</v>
      </c>
      <c r="G32" s="32">
        <v>6</v>
      </c>
      <c r="H32" s="32">
        <v>2</v>
      </c>
      <c r="I32" s="32">
        <v>4</v>
      </c>
      <c r="J32" s="32">
        <v>7</v>
      </c>
      <c r="K32" s="33">
        <v>0</v>
      </c>
      <c r="L32" s="33">
        <v>14</v>
      </c>
      <c r="M32" s="33">
        <v>0</v>
      </c>
      <c r="N32" s="26">
        <f t="shared" si="0"/>
        <v>37</v>
      </c>
      <c r="O32" s="26"/>
      <c r="P32" s="26"/>
      <c r="Q32" s="33" t="s">
        <v>344</v>
      </c>
      <c r="R32" s="33">
        <v>20</v>
      </c>
      <c r="S32" s="39" t="s">
        <v>239</v>
      </c>
    </row>
    <row r="33" spans="1:19" ht="47.25" x14ac:dyDescent="0.25">
      <c r="A33" s="16">
        <v>24</v>
      </c>
      <c r="B33" s="39" t="s">
        <v>174</v>
      </c>
      <c r="C33" s="39" t="s">
        <v>299</v>
      </c>
      <c r="D33" s="39" t="s">
        <v>31</v>
      </c>
      <c r="E33" s="34">
        <v>10</v>
      </c>
      <c r="F33" s="39">
        <v>1</v>
      </c>
      <c r="G33" s="39">
        <v>8</v>
      </c>
      <c r="H33" s="39">
        <v>2</v>
      </c>
      <c r="I33" s="39">
        <v>3</v>
      </c>
      <c r="J33" s="39">
        <v>7</v>
      </c>
      <c r="K33" s="39">
        <v>0</v>
      </c>
      <c r="L33" s="39">
        <v>10</v>
      </c>
      <c r="M33" s="39">
        <v>5</v>
      </c>
      <c r="N33" s="26">
        <f t="shared" si="0"/>
        <v>36</v>
      </c>
      <c r="O33" s="26"/>
      <c r="P33" s="24"/>
      <c r="Q33" s="33" t="s">
        <v>344</v>
      </c>
      <c r="R33" s="33">
        <v>21</v>
      </c>
      <c r="S33" s="39" t="s">
        <v>37</v>
      </c>
    </row>
    <row r="34" spans="1:19" ht="47.25" x14ac:dyDescent="0.25">
      <c r="A34" s="16">
        <v>25</v>
      </c>
      <c r="B34" s="39" t="s">
        <v>176</v>
      </c>
      <c r="C34" s="36" t="s">
        <v>289</v>
      </c>
      <c r="D34" s="33" t="s">
        <v>225</v>
      </c>
      <c r="E34" s="34">
        <v>10</v>
      </c>
      <c r="F34" s="32">
        <v>0</v>
      </c>
      <c r="G34" s="32">
        <v>3</v>
      </c>
      <c r="H34" s="32">
        <v>0</v>
      </c>
      <c r="I34" s="32">
        <v>15</v>
      </c>
      <c r="J34" s="32">
        <v>7</v>
      </c>
      <c r="K34" s="33">
        <v>2</v>
      </c>
      <c r="L34" s="33">
        <v>3</v>
      </c>
      <c r="M34" s="33">
        <v>5</v>
      </c>
      <c r="N34" s="26">
        <f t="shared" si="0"/>
        <v>35</v>
      </c>
      <c r="O34" s="26"/>
      <c r="P34" s="26"/>
      <c r="Q34" s="33" t="s">
        <v>344</v>
      </c>
      <c r="R34" s="33">
        <v>22</v>
      </c>
      <c r="S34" s="33" t="s">
        <v>62</v>
      </c>
    </row>
    <row r="35" spans="1:19" ht="47.25" x14ac:dyDescent="0.25">
      <c r="A35" s="16">
        <v>26</v>
      </c>
      <c r="B35" s="39" t="s">
        <v>159</v>
      </c>
      <c r="C35" s="36" t="s">
        <v>312</v>
      </c>
      <c r="D35" s="33" t="s">
        <v>34</v>
      </c>
      <c r="E35" s="34">
        <v>10</v>
      </c>
      <c r="F35" s="32">
        <v>1</v>
      </c>
      <c r="G35" s="32">
        <v>6</v>
      </c>
      <c r="H35" s="32">
        <v>0</v>
      </c>
      <c r="I35" s="32">
        <v>2</v>
      </c>
      <c r="J35" s="32">
        <v>7</v>
      </c>
      <c r="K35" s="33">
        <v>0</v>
      </c>
      <c r="L35" s="33">
        <v>12</v>
      </c>
      <c r="M35" s="33">
        <v>5</v>
      </c>
      <c r="N35" s="26">
        <f t="shared" si="0"/>
        <v>33</v>
      </c>
      <c r="O35" s="26"/>
      <c r="P35" s="26"/>
      <c r="Q35" s="33" t="s">
        <v>344</v>
      </c>
      <c r="R35" s="33">
        <v>23</v>
      </c>
      <c r="S35" s="33" t="s">
        <v>310</v>
      </c>
    </row>
    <row r="36" spans="1:19" ht="47.25" x14ac:dyDescent="0.25">
      <c r="A36" s="16">
        <v>27</v>
      </c>
      <c r="B36" s="39" t="s">
        <v>171</v>
      </c>
      <c r="C36" s="39" t="s">
        <v>297</v>
      </c>
      <c r="D36" s="33" t="s">
        <v>44</v>
      </c>
      <c r="E36" s="34">
        <v>10</v>
      </c>
      <c r="F36" s="39">
        <v>1</v>
      </c>
      <c r="G36" s="39">
        <v>9</v>
      </c>
      <c r="H36" s="39">
        <v>0</v>
      </c>
      <c r="I36" s="39">
        <v>9</v>
      </c>
      <c r="J36" s="39">
        <v>7</v>
      </c>
      <c r="K36" s="39">
        <v>0</v>
      </c>
      <c r="L36" s="39">
        <v>6</v>
      </c>
      <c r="M36" s="39">
        <v>0</v>
      </c>
      <c r="N36" s="26">
        <f t="shared" si="0"/>
        <v>32</v>
      </c>
      <c r="O36" s="26"/>
      <c r="P36" s="24"/>
      <c r="Q36" s="33" t="s">
        <v>344</v>
      </c>
      <c r="R36" s="33">
        <v>24</v>
      </c>
      <c r="S36" s="39" t="s">
        <v>37</v>
      </c>
    </row>
    <row r="37" spans="1:19" ht="47.25" x14ac:dyDescent="0.25">
      <c r="A37" s="16">
        <v>28</v>
      </c>
      <c r="B37" s="39" t="s">
        <v>175</v>
      </c>
      <c r="C37" s="36" t="s">
        <v>288</v>
      </c>
      <c r="D37" s="33" t="s">
        <v>225</v>
      </c>
      <c r="E37" s="34">
        <v>10</v>
      </c>
      <c r="F37" s="32">
        <v>1</v>
      </c>
      <c r="G37" s="32">
        <v>6</v>
      </c>
      <c r="H37" s="32">
        <v>0</v>
      </c>
      <c r="I37" s="32">
        <v>6</v>
      </c>
      <c r="J37" s="32">
        <v>7</v>
      </c>
      <c r="K37" s="33">
        <v>1</v>
      </c>
      <c r="L37" s="33">
        <v>10</v>
      </c>
      <c r="M37" s="33">
        <v>0</v>
      </c>
      <c r="N37" s="26">
        <f t="shared" si="0"/>
        <v>31</v>
      </c>
      <c r="O37" s="26"/>
      <c r="P37" s="26"/>
      <c r="Q37" s="33" t="s">
        <v>344</v>
      </c>
      <c r="R37" s="33">
        <v>25</v>
      </c>
      <c r="S37" s="33" t="s">
        <v>62</v>
      </c>
    </row>
    <row r="38" spans="1:19" ht="47.25" x14ac:dyDescent="0.25">
      <c r="A38" s="16">
        <v>29</v>
      </c>
      <c r="B38" s="39" t="s">
        <v>177</v>
      </c>
      <c r="C38" s="36" t="s">
        <v>290</v>
      </c>
      <c r="D38" s="33" t="s">
        <v>225</v>
      </c>
      <c r="E38" s="34">
        <v>10</v>
      </c>
      <c r="F38" s="39">
        <v>1</v>
      </c>
      <c r="G38" s="39">
        <v>6</v>
      </c>
      <c r="H38" s="39">
        <v>0</v>
      </c>
      <c r="I38" s="39">
        <v>1</v>
      </c>
      <c r="J38" s="39">
        <v>7</v>
      </c>
      <c r="K38" s="39">
        <v>0</v>
      </c>
      <c r="L38" s="39">
        <v>14</v>
      </c>
      <c r="M38" s="39">
        <v>0</v>
      </c>
      <c r="N38" s="26">
        <f t="shared" si="0"/>
        <v>29</v>
      </c>
      <c r="O38" s="26"/>
      <c r="P38" s="24"/>
      <c r="Q38" s="33" t="s">
        <v>344</v>
      </c>
      <c r="R38" s="33">
        <v>26</v>
      </c>
      <c r="S38" s="33" t="s">
        <v>62</v>
      </c>
    </row>
    <row r="39" spans="1:19" ht="63" x14ac:dyDescent="0.25">
      <c r="A39" s="16">
        <v>30</v>
      </c>
      <c r="B39" s="39" t="s">
        <v>179</v>
      </c>
      <c r="C39" s="39" t="s">
        <v>308</v>
      </c>
      <c r="D39" s="39" t="s">
        <v>27</v>
      </c>
      <c r="E39" s="34">
        <v>10</v>
      </c>
      <c r="F39" s="39">
        <v>4</v>
      </c>
      <c r="G39" s="39">
        <v>5</v>
      </c>
      <c r="H39" s="39">
        <v>0</v>
      </c>
      <c r="I39" s="39">
        <v>0</v>
      </c>
      <c r="J39" s="39">
        <v>7</v>
      </c>
      <c r="K39" s="39">
        <v>0</v>
      </c>
      <c r="L39" s="39">
        <v>13</v>
      </c>
      <c r="M39" s="39">
        <v>0</v>
      </c>
      <c r="N39" s="26">
        <f t="shared" si="0"/>
        <v>29</v>
      </c>
      <c r="O39" s="26"/>
      <c r="P39" s="24"/>
      <c r="Q39" s="33" t="s">
        <v>344</v>
      </c>
      <c r="R39" s="33">
        <v>26</v>
      </c>
      <c r="S39" s="39" t="s">
        <v>239</v>
      </c>
    </row>
    <row r="40" spans="1:19" ht="47.25" x14ac:dyDescent="0.25">
      <c r="A40" s="16">
        <v>31</v>
      </c>
      <c r="B40" s="39" t="s">
        <v>178</v>
      </c>
      <c r="C40" s="39" t="s">
        <v>300</v>
      </c>
      <c r="D40" s="39" t="s">
        <v>31</v>
      </c>
      <c r="E40" s="34">
        <v>10</v>
      </c>
      <c r="F40" s="39">
        <v>0</v>
      </c>
      <c r="G40" s="39">
        <v>5</v>
      </c>
      <c r="H40" s="39">
        <v>0</v>
      </c>
      <c r="I40" s="39">
        <v>9</v>
      </c>
      <c r="J40" s="39">
        <v>7</v>
      </c>
      <c r="K40" s="39">
        <v>0</v>
      </c>
      <c r="L40" s="39">
        <v>7</v>
      </c>
      <c r="M40" s="39">
        <v>0</v>
      </c>
      <c r="N40" s="26">
        <f t="shared" si="0"/>
        <v>28</v>
      </c>
      <c r="O40" s="26"/>
      <c r="P40" s="24"/>
      <c r="Q40" s="33" t="s">
        <v>344</v>
      </c>
      <c r="R40" s="33">
        <v>27</v>
      </c>
      <c r="S40" s="39" t="s">
        <v>37</v>
      </c>
    </row>
    <row r="41" spans="1:19" x14ac:dyDescent="0.25">
      <c r="N41"/>
      <c r="O41"/>
      <c r="P41"/>
      <c r="Q41"/>
    </row>
    <row r="42" spans="1:19" x14ac:dyDescent="0.25">
      <c r="N42"/>
      <c r="O42"/>
      <c r="P42"/>
      <c r="Q42"/>
    </row>
    <row r="43" spans="1:19" ht="24.95" customHeight="1" x14ac:dyDescent="0.25">
      <c r="B43" s="57"/>
      <c r="C43" s="64" t="s">
        <v>345</v>
      </c>
      <c r="N43"/>
      <c r="O43"/>
      <c r="P43"/>
      <c r="Q43"/>
    </row>
    <row r="44" spans="1:19" ht="24.95" customHeight="1" x14ac:dyDescent="0.25">
      <c r="B44" s="57"/>
      <c r="C44" s="64" t="s">
        <v>347</v>
      </c>
      <c r="N44"/>
      <c r="O44"/>
      <c r="P44"/>
      <c r="Q44"/>
    </row>
    <row r="45" spans="1:19" ht="24.95" customHeight="1" x14ac:dyDescent="0.25">
      <c r="B45" s="57"/>
      <c r="C45" s="64" t="s">
        <v>348</v>
      </c>
      <c r="N45"/>
      <c r="O45"/>
      <c r="P45"/>
      <c r="Q45"/>
    </row>
    <row r="46" spans="1:19" ht="24.95" customHeight="1" x14ac:dyDescent="0.25">
      <c r="B46" s="57"/>
      <c r="C46" s="64" t="s">
        <v>349</v>
      </c>
      <c r="N46"/>
      <c r="O46"/>
      <c r="P46"/>
      <c r="Q46"/>
    </row>
    <row r="47" spans="1:19" ht="24.95" customHeight="1" x14ac:dyDescent="0.25">
      <c r="B47" s="57"/>
      <c r="C47" s="64" t="s">
        <v>350</v>
      </c>
      <c r="N47"/>
      <c r="O47"/>
      <c r="P47"/>
      <c r="Q47"/>
    </row>
    <row r="48" spans="1:19" ht="24.95" customHeight="1" x14ac:dyDescent="0.25">
      <c r="B48" s="57"/>
      <c r="C48" s="64" t="s">
        <v>352</v>
      </c>
      <c r="N48"/>
      <c r="O48"/>
      <c r="P48"/>
      <c r="Q48"/>
    </row>
    <row r="49" spans="2:17" ht="24.95" customHeight="1" x14ac:dyDescent="0.25">
      <c r="B49" s="57"/>
      <c r="C49" s="64" t="s">
        <v>357</v>
      </c>
      <c r="N49"/>
      <c r="O49"/>
      <c r="P49"/>
      <c r="Q49"/>
    </row>
    <row r="50" spans="2:17" ht="24.95" customHeight="1" x14ac:dyDescent="0.25">
      <c r="B50" s="57"/>
      <c r="C50" s="64" t="s">
        <v>356</v>
      </c>
      <c r="N50"/>
      <c r="O50"/>
      <c r="P50"/>
      <c r="Q50"/>
    </row>
    <row r="51" spans="2:17" ht="24.95" customHeight="1" x14ac:dyDescent="0.25">
      <c r="B51" s="57"/>
      <c r="C51" s="64" t="s">
        <v>351</v>
      </c>
      <c r="N51"/>
      <c r="O51"/>
      <c r="P51"/>
      <c r="Q51"/>
    </row>
    <row r="52" spans="2:17" ht="24.95" customHeight="1" x14ac:dyDescent="0.25">
      <c r="B52" s="57"/>
      <c r="C52" s="64" t="s">
        <v>353</v>
      </c>
      <c r="N52"/>
      <c r="O52"/>
      <c r="P52"/>
      <c r="Q52"/>
    </row>
    <row r="53" spans="2:17" ht="24.95" customHeight="1" x14ac:dyDescent="0.25">
      <c r="B53" s="57"/>
      <c r="C53" s="64" t="s">
        <v>354</v>
      </c>
      <c r="N53"/>
      <c r="O53"/>
      <c r="P53"/>
      <c r="Q53"/>
    </row>
    <row r="54" spans="2:17" ht="24.95" customHeight="1" x14ac:dyDescent="0.25">
      <c r="B54" s="57"/>
      <c r="C54" s="64" t="s">
        <v>355</v>
      </c>
      <c r="N54"/>
      <c r="O54"/>
      <c r="P54"/>
      <c r="Q54"/>
    </row>
    <row r="55" spans="2:17" ht="24.95" customHeight="1" x14ac:dyDescent="0.25">
      <c r="B55" s="57"/>
      <c r="C55" s="64" t="s">
        <v>358</v>
      </c>
      <c r="N55"/>
      <c r="O55"/>
      <c r="P55"/>
      <c r="Q55"/>
    </row>
    <row r="56" spans="2:17" ht="24.95" customHeight="1" x14ac:dyDescent="0.25">
      <c r="B56" s="57"/>
      <c r="C56" s="64" t="s">
        <v>359</v>
      </c>
      <c r="N56"/>
      <c r="O56"/>
      <c r="P56"/>
      <c r="Q56"/>
    </row>
    <row r="57" spans="2:17" ht="24.95" customHeight="1" x14ac:dyDescent="0.25">
      <c r="B57" s="57"/>
      <c r="C57" s="64" t="s">
        <v>360</v>
      </c>
      <c r="N57"/>
      <c r="O57"/>
      <c r="P57"/>
      <c r="Q57"/>
    </row>
    <row r="58" spans="2:17" ht="24.95" customHeight="1" x14ac:dyDescent="0.25">
      <c r="B58" s="57"/>
      <c r="C58" s="64" t="s">
        <v>346</v>
      </c>
      <c r="N58"/>
      <c r="O58"/>
      <c r="P58"/>
      <c r="Q58"/>
    </row>
    <row r="59" spans="2:17" ht="24.95" customHeight="1" x14ac:dyDescent="0.25">
      <c r="B59" s="57"/>
      <c r="C59" s="58"/>
      <c r="N59"/>
      <c r="O59"/>
      <c r="P59"/>
      <c r="Q59"/>
    </row>
    <row r="60" spans="2:17" x14ac:dyDescent="0.25">
      <c r="N60"/>
      <c r="O60"/>
      <c r="P60"/>
      <c r="Q60"/>
    </row>
    <row r="61" spans="2:17" x14ac:dyDescent="0.25">
      <c r="N61"/>
      <c r="O61"/>
      <c r="P61"/>
      <c r="Q61"/>
    </row>
    <row r="62" spans="2:17" x14ac:dyDescent="0.25">
      <c r="N62"/>
      <c r="O62"/>
      <c r="P62"/>
      <c r="Q62"/>
    </row>
    <row r="63" spans="2:17" x14ac:dyDescent="0.25">
      <c r="N63"/>
      <c r="O63"/>
      <c r="P63"/>
      <c r="Q63"/>
    </row>
    <row r="64" spans="2:17" x14ac:dyDescent="0.25">
      <c r="N64"/>
      <c r="O64"/>
      <c r="P64"/>
      <c r="Q64"/>
    </row>
    <row r="65" spans="1:17" x14ac:dyDescent="0.25">
      <c r="N65"/>
      <c r="O65"/>
      <c r="P65"/>
      <c r="Q65"/>
    </row>
    <row r="66" spans="1:17" x14ac:dyDescent="0.25">
      <c r="N66"/>
      <c r="O66"/>
      <c r="P66"/>
      <c r="Q66"/>
    </row>
    <row r="67" spans="1:17" x14ac:dyDescent="0.25">
      <c r="N67"/>
      <c r="O67"/>
      <c r="P67"/>
      <c r="Q67"/>
    </row>
    <row r="68" spans="1:17" x14ac:dyDescent="0.25">
      <c r="N68"/>
      <c r="O68"/>
      <c r="P68"/>
      <c r="Q68"/>
    </row>
    <row r="69" spans="1:17" x14ac:dyDescent="0.25">
      <c r="N69"/>
      <c r="O69"/>
      <c r="P69"/>
      <c r="Q69"/>
    </row>
    <row r="70" spans="1:17" ht="15.75" x14ac:dyDescent="0.25">
      <c r="A70" s="12"/>
      <c r="B70" s="12"/>
      <c r="C70" s="12"/>
      <c r="D70" s="12"/>
      <c r="E70" s="12"/>
      <c r="F70" s="12"/>
      <c r="G70" s="12"/>
      <c r="H70" s="12"/>
      <c r="I70" s="12"/>
      <c r="N70"/>
      <c r="O70"/>
      <c r="P70"/>
      <c r="Q70"/>
    </row>
    <row r="71" spans="1:17" x14ac:dyDescent="0.25">
      <c r="N71"/>
      <c r="O71"/>
      <c r="P71"/>
      <c r="Q71"/>
    </row>
    <row r="72" spans="1:17" x14ac:dyDescent="0.25">
      <c r="N72"/>
      <c r="O72"/>
      <c r="P72"/>
      <c r="Q72"/>
    </row>
    <row r="73" spans="1:17" x14ac:dyDescent="0.25">
      <c r="N73"/>
      <c r="O73"/>
      <c r="P73"/>
      <c r="Q73"/>
    </row>
    <row r="74" spans="1:17" x14ac:dyDescent="0.25">
      <c r="N74"/>
      <c r="O74"/>
      <c r="P74"/>
      <c r="Q74"/>
    </row>
    <row r="75" spans="1:17" x14ac:dyDescent="0.25">
      <c r="N75"/>
      <c r="O75"/>
      <c r="P75"/>
      <c r="Q75"/>
    </row>
    <row r="76" spans="1:17" x14ac:dyDescent="0.25">
      <c r="N76"/>
      <c r="O76"/>
      <c r="P76"/>
      <c r="Q76"/>
    </row>
    <row r="77" spans="1:17" x14ac:dyDescent="0.25">
      <c r="N77"/>
      <c r="O77"/>
      <c r="P77"/>
      <c r="Q77"/>
    </row>
    <row r="78" spans="1:17" x14ac:dyDescent="0.25">
      <c r="N78"/>
      <c r="O78"/>
      <c r="P78"/>
      <c r="Q78"/>
    </row>
    <row r="79" spans="1:17" x14ac:dyDescent="0.25">
      <c r="N79"/>
      <c r="O79"/>
      <c r="P79"/>
      <c r="Q79"/>
    </row>
    <row r="80" spans="1:17" x14ac:dyDescent="0.25">
      <c r="N80"/>
      <c r="O80"/>
      <c r="P80"/>
      <c r="Q80"/>
    </row>
    <row r="81" spans="14:17" x14ac:dyDescent="0.25">
      <c r="N81"/>
      <c r="O81"/>
      <c r="P81"/>
      <c r="Q81"/>
    </row>
    <row r="82" spans="14:17" x14ac:dyDescent="0.25">
      <c r="N82"/>
      <c r="O82"/>
      <c r="P82"/>
      <c r="Q82"/>
    </row>
    <row r="83" spans="14:17" x14ac:dyDescent="0.25">
      <c r="N83"/>
      <c r="O83"/>
      <c r="P83"/>
      <c r="Q83"/>
    </row>
    <row r="84" spans="14:17" x14ac:dyDescent="0.25">
      <c r="N84"/>
      <c r="O84"/>
      <c r="P84"/>
      <c r="Q84"/>
    </row>
    <row r="85" spans="14:17" x14ac:dyDescent="0.25">
      <c r="N85"/>
      <c r="O85"/>
      <c r="P85"/>
      <c r="Q85"/>
    </row>
    <row r="86" spans="14:17" x14ac:dyDescent="0.25">
      <c r="N86"/>
      <c r="O86"/>
      <c r="P86"/>
      <c r="Q86"/>
    </row>
    <row r="87" spans="14:17" x14ac:dyDescent="0.25">
      <c r="N87"/>
      <c r="O87"/>
      <c r="P87"/>
      <c r="Q87"/>
    </row>
    <row r="88" spans="14:17" x14ac:dyDescent="0.25">
      <c r="N88"/>
      <c r="O88"/>
      <c r="P88"/>
      <c r="Q88"/>
    </row>
    <row r="89" spans="14:17" x14ac:dyDescent="0.25">
      <c r="N89"/>
      <c r="O89"/>
      <c r="P89"/>
      <c r="Q89"/>
    </row>
    <row r="90" spans="14:17" x14ac:dyDescent="0.25">
      <c r="N90"/>
      <c r="O90"/>
      <c r="P90"/>
      <c r="Q90"/>
    </row>
    <row r="91" spans="14:17" x14ac:dyDescent="0.25">
      <c r="N91"/>
      <c r="O91"/>
      <c r="P91"/>
      <c r="Q91"/>
    </row>
    <row r="92" spans="14:17" x14ac:dyDescent="0.25">
      <c r="N92"/>
      <c r="O92"/>
      <c r="P92"/>
      <c r="Q92"/>
    </row>
    <row r="93" spans="14:17" x14ac:dyDescent="0.25">
      <c r="N93"/>
      <c r="O93"/>
      <c r="P93"/>
      <c r="Q93"/>
    </row>
    <row r="94" spans="14:17" x14ac:dyDescent="0.25">
      <c r="N94"/>
      <c r="O94"/>
      <c r="P94"/>
      <c r="Q94"/>
    </row>
    <row r="95" spans="14:17" x14ac:dyDescent="0.25">
      <c r="N95"/>
      <c r="O95"/>
      <c r="P95"/>
      <c r="Q95"/>
    </row>
    <row r="96" spans="14:17" x14ac:dyDescent="0.25">
      <c r="N96"/>
      <c r="O96"/>
      <c r="P96"/>
      <c r="Q96"/>
    </row>
    <row r="97" spans="14:17" x14ac:dyDescent="0.25">
      <c r="N97"/>
      <c r="O97"/>
      <c r="P97"/>
      <c r="Q97"/>
    </row>
    <row r="98" spans="14:17" x14ac:dyDescent="0.25">
      <c r="N98"/>
      <c r="O98"/>
      <c r="P98"/>
      <c r="Q98"/>
    </row>
    <row r="99" spans="14:17" x14ac:dyDescent="0.25">
      <c r="N99"/>
      <c r="O99"/>
      <c r="P99"/>
      <c r="Q99"/>
    </row>
    <row r="100" spans="14:17" x14ac:dyDescent="0.25">
      <c r="N100"/>
      <c r="O100"/>
      <c r="P100"/>
      <c r="Q100"/>
    </row>
  </sheetData>
  <mergeCells count="7">
    <mergeCell ref="A7:C7"/>
    <mergeCell ref="A8:C8"/>
    <mergeCell ref="A1:AB1"/>
    <mergeCell ref="A2:C2"/>
    <mergeCell ref="A3:C3"/>
    <mergeCell ref="A4:Y4"/>
    <mergeCell ref="A5:Y5"/>
  </mergeCells>
  <pageMargins left="0.7" right="0.7" top="0.75" bottom="0.75" header="0.3" footer="0.3"/>
  <pageSetup paperSize="9" scale="85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topLeftCell="A31" zoomScaleNormal="100" workbookViewId="0">
      <selection activeCell="C35" sqref="C35:D51"/>
    </sheetView>
  </sheetViews>
  <sheetFormatPr defaultRowHeight="15" x14ac:dyDescent="0.25"/>
  <cols>
    <col min="1" max="1" width="5.7109375" customWidth="1"/>
    <col min="2" max="2" width="14.42578125" style="9" customWidth="1"/>
    <col min="3" max="3" width="22.7109375" customWidth="1"/>
    <col min="4" max="4" width="22.85546875" customWidth="1"/>
    <col min="5" max="5" width="3.7109375" customWidth="1"/>
    <col min="6" max="6" width="3" customWidth="1"/>
    <col min="7" max="7" width="2.5703125" customWidth="1"/>
    <col min="8" max="8" width="3" customWidth="1"/>
    <col min="9" max="9" width="3.28515625" customWidth="1"/>
    <col min="10" max="10" width="2.85546875" style="9" customWidth="1"/>
    <col min="11" max="11" width="3.5703125" style="9" customWidth="1"/>
    <col min="12" max="12" width="2.5703125" style="9" customWidth="1"/>
    <col min="13" max="13" width="3.140625" style="9" customWidth="1"/>
    <col min="14" max="14" width="5.7109375" style="38" customWidth="1"/>
    <col min="15" max="15" width="5" style="38" customWidth="1"/>
    <col min="16" max="16" width="5.42578125" style="38" customWidth="1"/>
    <col min="17" max="17" width="13.5703125" style="9" customWidth="1"/>
    <col min="18" max="18" width="3.5703125" customWidth="1"/>
    <col min="19" max="19" width="25" customWidth="1"/>
  </cols>
  <sheetData>
    <row r="1" spans="1:33" s="10" customFormat="1" ht="25.5" customHeigh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33" s="9" customFormat="1" ht="18.75" x14ac:dyDescent="0.3">
      <c r="A2" s="65" t="s">
        <v>361</v>
      </c>
      <c r="B2" s="65"/>
      <c r="C2" s="66"/>
      <c r="D2" s="51"/>
      <c r="E2" s="52"/>
      <c r="F2" s="52"/>
      <c r="G2" s="53" t="s">
        <v>22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55"/>
      <c r="V2" s="56"/>
      <c r="W2" s="52"/>
      <c r="X2" s="52"/>
    </row>
    <row r="3" spans="1:33" s="9" customFormat="1" ht="18.75" x14ac:dyDescent="0.3">
      <c r="A3" s="65" t="s">
        <v>362</v>
      </c>
      <c r="B3" s="65"/>
      <c r="C3" s="66"/>
      <c r="D3" s="51"/>
      <c r="E3" s="52"/>
      <c r="F3" s="52"/>
      <c r="G3" s="52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5"/>
      <c r="V3" s="56"/>
      <c r="W3" s="52"/>
      <c r="X3" s="52"/>
    </row>
    <row r="4" spans="1:33" s="9" customFormat="1" ht="15.6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33" s="9" customFormat="1" ht="15.6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33" s="9" customFormat="1" ht="15.6" x14ac:dyDescent="0.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33" s="10" customFormat="1" ht="15.75" x14ac:dyDescent="0.25">
      <c r="A7" s="65" t="s">
        <v>363</v>
      </c>
      <c r="B7" s="65"/>
      <c r="C7" s="67"/>
      <c r="D7" s="3"/>
      <c r="E7" s="4"/>
      <c r="F7" s="4"/>
      <c r="G7" s="4"/>
      <c r="H7" s="6"/>
      <c r="I7" s="6"/>
      <c r="J7" s="6"/>
      <c r="K7" s="6"/>
      <c r="L7" s="6"/>
      <c r="M7" s="6"/>
      <c r="N7" s="47"/>
      <c r="O7" s="47"/>
      <c r="P7" s="47"/>
      <c r="Q7" s="6"/>
      <c r="R7" s="7"/>
      <c r="S7" s="4"/>
      <c r="T7" s="3"/>
      <c r="U7" s="4"/>
      <c r="V7" s="4"/>
    </row>
    <row r="8" spans="1:33" s="12" customFormat="1" ht="88.9" customHeight="1" x14ac:dyDescent="0.25">
      <c r="A8" s="11" t="s">
        <v>0</v>
      </c>
      <c r="B8" s="11" t="s">
        <v>9</v>
      </c>
      <c r="C8" s="11" t="s">
        <v>1</v>
      </c>
      <c r="D8" s="11" t="s">
        <v>10</v>
      </c>
      <c r="E8" s="59" t="s">
        <v>2</v>
      </c>
      <c r="F8" s="37" t="s">
        <v>4</v>
      </c>
      <c r="G8" s="37" t="s">
        <v>5</v>
      </c>
      <c r="H8" s="37" t="s">
        <v>6</v>
      </c>
      <c r="I8" s="37" t="s">
        <v>7</v>
      </c>
      <c r="J8" s="37" t="s">
        <v>8</v>
      </c>
      <c r="K8" s="37" t="s">
        <v>14</v>
      </c>
      <c r="L8" s="37" t="s">
        <v>15</v>
      </c>
      <c r="M8" s="37" t="s">
        <v>24</v>
      </c>
      <c r="N8" s="37" t="s">
        <v>11</v>
      </c>
      <c r="O8" s="37" t="s">
        <v>20</v>
      </c>
      <c r="P8" s="37" t="s">
        <v>21</v>
      </c>
      <c r="Q8" s="37" t="s">
        <v>18</v>
      </c>
      <c r="R8" s="60" t="s">
        <v>19</v>
      </c>
      <c r="S8" s="11" t="s">
        <v>3</v>
      </c>
    </row>
    <row r="9" spans="1:33" s="12" customFormat="1" ht="31.5" x14ac:dyDescent="0.25">
      <c r="A9" s="34">
        <v>1</v>
      </c>
      <c r="B9" s="39" t="s">
        <v>190</v>
      </c>
      <c r="C9" s="36" t="s">
        <v>320</v>
      </c>
      <c r="D9" s="33" t="s">
        <v>225</v>
      </c>
      <c r="E9" s="34">
        <v>11</v>
      </c>
      <c r="F9" s="39">
        <v>8</v>
      </c>
      <c r="G9" s="39">
        <v>8</v>
      </c>
      <c r="H9" s="39">
        <v>8</v>
      </c>
      <c r="I9" s="39">
        <v>8</v>
      </c>
      <c r="J9" s="39">
        <v>0</v>
      </c>
      <c r="K9" s="39">
        <v>13</v>
      </c>
      <c r="L9" s="39">
        <v>9</v>
      </c>
      <c r="M9" s="39">
        <v>17</v>
      </c>
      <c r="N9" s="35">
        <f>SUM(F9:M9)</f>
        <v>71</v>
      </c>
      <c r="O9" s="35"/>
      <c r="P9" s="24"/>
      <c r="Q9" s="63" t="s">
        <v>343</v>
      </c>
      <c r="R9" s="33">
        <v>1</v>
      </c>
      <c r="S9" s="33" t="s">
        <v>62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63" x14ac:dyDescent="0.25">
      <c r="A10" s="34">
        <v>2</v>
      </c>
      <c r="B10" s="39" t="s">
        <v>183</v>
      </c>
      <c r="C10" s="36" t="s">
        <v>325</v>
      </c>
      <c r="D10" s="33" t="s">
        <v>27</v>
      </c>
      <c r="E10" s="34">
        <v>11</v>
      </c>
      <c r="F10" s="32">
        <v>9</v>
      </c>
      <c r="G10" s="32">
        <v>3</v>
      </c>
      <c r="H10" s="32">
        <v>8</v>
      </c>
      <c r="I10" s="32">
        <v>8</v>
      </c>
      <c r="J10" s="32">
        <v>0</v>
      </c>
      <c r="K10" s="32">
        <v>10</v>
      </c>
      <c r="L10" s="32">
        <v>9</v>
      </c>
      <c r="M10" s="32">
        <v>19</v>
      </c>
      <c r="N10" s="35">
        <f>SUM(F10:M10)</f>
        <v>66</v>
      </c>
      <c r="O10" s="35"/>
      <c r="P10" s="31"/>
      <c r="Q10" s="63" t="s">
        <v>342</v>
      </c>
      <c r="R10" s="33">
        <v>2</v>
      </c>
      <c r="S10" s="33" t="s">
        <v>213</v>
      </c>
    </row>
    <row r="11" spans="1:33" ht="63" x14ac:dyDescent="0.25">
      <c r="A11" s="34">
        <v>3</v>
      </c>
      <c r="B11" s="39" t="s">
        <v>180</v>
      </c>
      <c r="C11" s="36" t="s">
        <v>323</v>
      </c>
      <c r="D11" s="33" t="s">
        <v>27</v>
      </c>
      <c r="E11" s="34">
        <v>11</v>
      </c>
      <c r="F11" s="34">
        <v>9</v>
      </c>
      <c r="G11" s="34">
        <v>3</v>
      </c>
      <c r="H11" s="34">
        <v>8</v>
      </c>
      <c r="I11" s="34">
        <v>4</v>
      </c>
      <c r="J11" s="34">
        <v>0</v>
      </c>
      <c r="K11" s="34">
        <v>10</v>
      </c>
      <c r="L11" s="34">
        <v>9</v>
      </c>
      <c r="M11" s="34">
        <v>22</v>
      </c>
      <c r="N11" s="35">
        <f>SUM(F11:M11)</f>
        <v>65</v>
      </c>
      <c r="O11" s="35"/>
      <c r="P11" s="35"/>
      <c r="Q11" s="63" t="s">
        <v>342</v>
      </c>
      <c r="R11" s="33">
        <v>3</v>
      </c>
      <c r="S11" s="33" t="s">
        <v>213</v>
      </c>
    </row>
    <row r="12" spans="1:33" ht="63" x14ac:dyDescent="0.25">
      <c r="A12" s="34">
        <v>4</v>
      </c>
      <c r="B12" s="39" t="s">
        <v>181</v>
      </c>
      <c r="C12" s="36" t="s">
        <v>324</v>
      </c>
      <c r="D12" s="33" t="s">
        <v>27</v>
      </c>
      <c r="E12" s="34">
        <v>11</v>
      </c>
      <c r="F12" s="32">
        <v>8</v>
      </c>
      <c r="G12" s="32">
        <v>3</v>
      </c>
      <c r="H12" s="32">
        <v>2</v>
      </c>
      <c r="I12" s="32">
        <v>2</v>
      </c>
      <c r="J12" s="32">
        <v>0</v>
      </c>
      <c r="K12" s="32">
        <v>11</v>
      </c>
      <c r="L12" s="32">
        <v>9</v>
      </c>
      <c r="M12" s="32">
        <v>24</v>
      </c>
      <c r="N12" s="35">
        <f>SUM(F12:M12)</f>
        <v>59</v>
      </c>
      <c r="O12" s="35"/>
      <c r="P12" s="31"/>
      <c r="Q12" s="63" t="s">
        <v>342</v>
      </c>
      <c r="R12" s="33">
        <v>4</v>
      </c>
      <c r="S12" s="33" t="s">
        <v>213</v>
      </c>
    </row>
    <row r="13" spans="1:33" ht="47.25" x14ac:dyDescent="0.25">
      <c r="A13" s="34">
        <v>5</v>
      </c>
      <c r="B13" s="39" t="s">
        <v>191</v>
      </c>
      <c r="C13" s="33" t="s">
        <v>334</v>
      </c>
      <c r="D13" s="33" t="s">
        <v>44</v>
      </c>
      <c r="E13" s="34">
        <v>11</v>
      </c>
      <c r="F13" s="39">
        <v>6</v>
      </c>
      <c r="G13" s="39">
        <v>3</v>
      </c>
      <c r="H13" s="39">
        <v>8</v>
      </c>
      <c r="I13" s="39">
        <v>8</v>
      </c>
      <c r="J13" s="39">
        <v>0</v>
      </c>
      <c r="K13" s="39">
        <v>12</v>
      </c>
      <c r="L13" s="39">
        <v>9</v>
      </c>
      <c r="M13" s="39">
        <v>11</v>
      </c>
      <c r="N13" s="35">
        <f>SUM(F13:M13)</f>
        <v>57</v>
      </c>
      <c r="O13" s="35"/>
      <c r="P13" s="24"/>
      <c r="Q13" s="63" t="s">
        <v>342</v>
      </c>
      <c r="R13" s="33">
        <v>5</v>
      </c>
      <c r="S13" s="33" t="s">
        <v>219</v>
      </c>
    </row>
    <row r="14" spans="1:33" ht="63" x14ac:dyDescent="0.25">
      <c r="A14" s="34">
        <v>6</v>
      </c>
      <c r="B14" s="39" t="s">
        <v>188</v>
      </c>
      <c r="C14" s="36" t="s">
        <v>327</v>
      </c>
      <c r="D14" s="33" t="s">
        <v>27</v>
      </c>
      <c r="E14" s="34">
        <v>11</v>
      </c>
      <c r="F14" s="34">
        <v>9</v>
      </c>
      <c r="G14" s="34">
        <v>4</v>
      </c>
      <c r="H14" s="34">
        <v>8</v>
      </c>
      <c r="I14" s="34">
        <v>4</v>
      </c>
      <c r="J14" s="34">
        <v>0</v>
      </c>
      <c r="K14" s="34">
        <v>10</v>
      </c>
      <c r="L14" s="34">
        <v>9</v>
      </c>
      <c r="M14" s="34">
        <v>9</v>
      </c>
      <c r="N14" s="35">
        <f>SUM(F14:M14)</f>
        <v>53</v>
      </c>
      <c r="O14" s="35"/>
      <c r="P14" s="35"/>
      <c r="Q14" s="63" t="s">
        <v>342</v>
      </c>
      <c r="R14" s="33">
        <v>6</v>
      </c>
      <c r="S14" s="33" t="s">
        <v>213</v>
      </c>
    </row>
    <row r="15" spans="1:33" ht="47.25" x14ac:dyDescent="0.25">
      <c r="A15" s="34">
        <v>7</v>
      </c>
      <c r="B15" s="39" t="s">
        <v>195</v>
      </c>
      <c r="C15" s="36" t="s">
        <v>341</v>
      </c>
      <c r="D15" s="33" t="s">
        <v>34</v>
      </c>
      <c r="E15" s="34">
        <v>11</v>
      </c>
      <c r="F15" s="33">
        <v>7</v>
      </c>
      <c r="G15" s="33">
        <v>5</v>
      </c>
      <c r="H15" s="33">
        <v>8</v>
      </c>
      <c r="I15" s="33">
        <v>8</v>
      </c>
      <c r="J15" s="33">
        <v>2</v>
      </c>
      <c r="K15" s="33">
        <v>12</v>
      </c>
      <c r="L15" s="33">
        <v>5</v>
      </c>
      <c r="M15" s="33">
        <v>5</v>
      </c>
      <c r="N15" s="35">
        <f>SUM(F15:M15)</f>
        <v>52</v>
      </c>
      <c r="O15" s="62"/>
      <c r="P15" s="62"/>
      <c r="Q15" s="63" t="s">
        <v>342</v>
      </c>
      <c r="R15" s="61">
        <v>7</v>
      </c>
      <c r="S15" s="33" t="s">
        <v>281</v>
      </c>
    </row>
    <row r="16" spans="1:33" ht="63" x14ac:dyDescent="0.25">
      <c r="A16" s="34">
        <v>8</v>
      </c>
      <c r="B16" s="39" t="s">
        <v>186</v>
      </c>
      <c r="C16" s="36" t="s">
        <v>326</v>
      </c>
      <c r="D16" s="33" t="s">
        <v>27</v>
      </c>
      <c r="E16" s="34">
        <v>11</v>
      </c>
      <c r="F16" s="32">
        <v>7</v>
      </c>
      <c r="G16" s="32">
        <v>3</v>
      </c>
      <c r="H16" s="32">
        <v>8</v>
      </c>
      <c r="I16" s="32">
        <v>4</v>
      </c>
      <c r="J16" s="32">
        <v>0</v>
      </c>
      <c r="K16" s="32">
        <v>9</v>
      </c>
      <c r="L16" s="32">
        <v>9</v>
      </c>
      <c r="M16" s="32">
        <v>7</v>
      </c>
      <c r="N16" s="35">
        <f>SUM(F16:M16)</f>
        <v>47</v>
      </c>
      <c r="O16" s="35"/>
      <c r="P16" s="31"/>
      <c r="Q16" s="63" t="s">
        <v>342</v>
      </c>
      <c r="R16" s="33">
        <v>8</v>
      </c>
      <c r="S16" s="33" t="s">
        <v>213</v>
      </c>
    </row>
    <row r="17" spans="1:19" ht="47.25" x14ac:dyDescent="0.25">
      <c r="A17" s="34">
        <v>9</v>
      </c>
      <c r="B17" s="39" t="s">
        <v>194</v>
      </c>
      <c r="C17" s="36" t="s">
        <v>340</v>
      </c>
      <c r="D17" s="33" t="s">
        <v>34</v>
      </c>
      <c r="E17" s="34">
        <v>11</v>
      </c>
      <c r="F17" s="32">
        <v>7</v>
      </c>
      <c r="G17" s="32">
        <v>1</v>
      </c>
      <c r="H17" s="32">
        <v>8</v>
      </c>
      <c r="I17" s="32">
        <v>8</v>
      </c>
      <c r="J17" s="32">
        <v>2</v>
      </c>
      <c r="K17" s="32">
        <v>12</v>
      </c>
      <c r="L17" s="32">
        <v>5</v>
      </c>
      <c r="M17" s="32">
        <v>4</v>
      </c>
      <c r="N17" s="35">
        <f>SUM(F17:M17)</f>
        <v>47</v>
      </c>
      <c r="O17" s="62"/>
      <c r="P17" s="62"/>
      <c r="Q17" s="63" t="s">
        <v>342</v>
      </c>
      <c r="R17" s="61">
        <v>8</v>
      </c>
      <c r="S17" s="33" t="s">
        <v>281</v>
      </c>
    </row>
    <row r="18" spans="1:19" ht="31.5" x14ac:dyDescent="0.25">
      <c r="A18" s="34">
        <v>10</v>
      </c>
      <c r="B18" s="39" t="s">
        <v>189</v>
      </c>
      <c r="C18" s="36" t="s">
        <v>319</v>
      </c>
      <c r="D18" s="33" t="s">
        <v>225</v>
      </c>
      <c r="E18" s="34">
        <v>11</v>
      </c>
      <c r="F18" s="34">
        <v>8</v>
      </c>
      <c r="G18" s="34">
        <v>3</v>
      </c>
      <c r="H18" s="34">
        <v>8</v>
      </c>
      <c r="I18" s="34">
        <v>4</v>
      </c>
      <c r="J18" s="34">
        <v>0</v>
      </c>
      <c r="K18" s="34">
        <v>8</v>
      </c>
      <c r="L18" s="34">
        <v>7</v>
      </c>
      <c r="M18" s="34">
        <v>6</v>
      </c>
      <c r="N18" s="35">
        <f>SUM(F18:M18)</f>
        <v>44</v>
      </c>
      <c r="O18" s="35"/>
      <c r="P18" s="35"/>
      <c r="Q18" s="33" t="s">
        <v>344</v>
      </c>
      <c r="R18" s="33">
        <v>9</v>
      </c>
      <c r="S18" s="33" t="s">
        <v>62</v>
      </c>
    </row>
    <row r="19" spans="1:19" ht="47.25" x14ac:dyDescent="0.25">
      <c r="A19" s="34">
        <v>11</v>
      </c>
      <c r="B19" s="39" t="s">
        <v>203</v>
      </c>
      <c r="C19" s="33" t="s">
        <v>337</v>
      </c>
      <c r="D19" s="33" t="s">
        <v>44</v>
      </c>
      <c r="E19" s="34">
        <v>11</v>
      </c>
      <c r="F19" s="33">
        <v>8</v>
      </c>
      <c r="G19" s="33">
        <v>3</v>
      </c>
      <c r="H19" s="33">
        <v>8</v>
      </c>
      <c r="I19" s="33">
        <v>8</v>
      </c>
      <c r="J19" s="33">
        <v>0</v>
      </c>
      <c r="K19" s="33">
        <v>11</v>
      </c>
      <c r="L19" s="33">
        <v>6</v>
      </c>
      <c r="M19" s="33">
        <v>0</v>
      </c>
      <c r="N19" s="35">
        <f>SUM(F19:M19)</f>
        <v>44</v>
      </c>
      <c r="O19" s="35"/>
      <c r="P19" s="26"/>
      <c r="Q19" s="33" t="s">
        <v>344</v>
      </c>
      <c r="R19" s="33">
        <v>9</v>
      </c>
      <c r="S19" s="33" t="s">
        <v>219</v>
      </c>
    </row>
    <row r="20" spans="1:19" ht="31.5" x14ac:dyDescent="0.25">
      <c r="A20" s="34">
        <v>12</v>
      </c>
      <c r="B20" s="39" t="s">
        <v>182</v>
      </c>
      <c r="C20" s="36" t="s">
        <v>330</v>
      </c>
      <c r="D20" s="33" t="s">
        <v>235</v>
      </c>
      <c r="E20" s="34">
        <v>11</v>
      </c>
      <c r="F20" s="32">
        <v>7</v>
      </c>
      <c r="G20" s="32">
        <v>1</v>
      </c>
      <c r="H20" s="32">
        <v>1</v>
      </c>
      <c r="I20" s="32">
        <v>0</v>
      </c>
      <c r="J20" s="32">
        <v>0</v>
      </c>
      <c r="K20" s="32">
        <v>5</v>
      </c>
      <c r="L20" s="32">
        <v>7</v>
      </c>
      <c r="M20" s="32">
        <v>21</v>
      </c>
      <c r="N20" s="35">
        <f>SUM(F20:M20)</f>
        <v>42</v>
      </c>
      <c r="O20" s="35"/>
      <c r="P20" s="31"/>
      <c r="Q20" s="33" t="s">
        <v>344</v>
      </c>
      <c r="R20" s="33">
        <v>10</v>
      </c>
      <c r="S20" s="33" t="s">
        <v>236</v>
      </c>
    </row>
    <row r="21" spans="1:19" ht="31.5" x14ac:dyDescent="0.25">
      <c r="A21" s="34">
        <v>13</v>
      </c>
      <c r="B21" s="39" t="s">
        <v>193</v>
      </c>
      <c r="C21" s="39" t="s">
        <v>338</v>
      </c>
      <c r="D21" s="39" t="s">
        <v>31</v>
      </c>
      <c r="E21" s="34">
        <v>11</v>
      </c>
      <c r="F21" s="34">
        <v>6</v>
      </c>
      <c r="G21" s="34">
        <v>4</v>
      </c>
      <c r="H21" s="34">
        <v>3</v>
      </c>
      <c r="I21" s="34">
        <v>4</v>
      </c>
      <c r="J21" s="34">
        <v>0</v>
      </c>
      <c r="K21" s="34">
        <v>9</v>
      </c>
      <c r="L21" s="34">
        <v>7</v>
      </c>
      <c r="M21" s="34">
        <v>8</v>
      </c>
      <c r="N21" s="35">
        <f>SUM(F21:M21)</f>
        <v>41</v>
      </c>
      <c r="O21" s="35"/>
      <c r="P21" s="35"/>
      <c r="Q21" s="33" t="s">
        <v>344</v>
      </c>
      <c r="R21" s="33">
        <v>11</v>
      </c>
      <c r="S21" s="39" t="s">
        <v>339</v>
      </c>
    </row>
    <row r="22" spans="1:19" ht="63" x14ac:dyDescent="0.25">
      <c r="A22" s="34">
        <v>14</v>
      </c>
      <c r="B22" s="39" t="s">
        <v>202</v>
      </c>
      <c r="C22" s="36" t="s">
        <v>328</v>
      </c>
      <c r="D22" s="33" t="s">
        <v>27</v>
      </c>
      <c r="E22" s="34">
        <v>11</v>
      </c>
      <c r="F22" s="34">
        <v>8</v>
      </c>
      <c r="G22" s="34">
        <v>4</v>
      </c>
      <c r="H22" s="34">
        <v>8</v>
      </c>
      <c r="I22" s="34">
        <v>0</v>
      </c>
      <c r="J22" s="34">
        <v>0</v>
      </c>
      <c r="K22" s="34">
        <v>11</v>
      </c>
      <c r="L22" s="34">
        <v>8</v>
      </c>
      <c r="M22" s="34">
        <v>0</v>
      </c>
      <c r="N22" s="35">
        <f>SUM(F22:M22)</f>
        <v>39</v>
      </c>
      <c r="O22" s="35"/>
      <c r="P22" s="35"/>
      <c r="Q22" s="33" t="s">
        <v>344</v>
      </c>
      <c r="R22" s="33">
        <v>12</v>
      </c>
      <c r="S22" s="33" t="s">
        <v>213</v>
      </c>
    </row>
    <row r="23" spans="1:19" ht="31.5" x14ac:dyDescent="0.25">
      <c r="A23" s="34">
        <v>15</v>
      </c>
      <c r="B23" s="39" t="s">
        <v>184</v>
      </c>
      <c r="C23" s="39" t="s">
        <v>315</v>
      </c>
      <c r="D23" s="39" t="s">
        <v>31</v>
      </c>
      <c r="E23" s="34">
        <v>11</v>
      </c>
      <c r="F23" s="33">
        <v>6</v>
      </c>
      <c r="G23" s="33">
        <v>4</v>
      </c>
      <c r="H23" s="33">
        <v>8</v>
      </c>
      <c r="I23" s="33">
        <v>0</v>
      </c>
      <c r="J23" s="33">
        <v>0</v>
      </c>
      <c r="K23" s="33">
        <v>9</v>
      </c>
      <c r="L23" s="33">
        <v>5</v>
      </c>
      <c r="M23" s="33">
        <v>6</v>
      </c>
      <c r="N23" s="35">
        <f>SUM(F23:M23)</f>
        <v>38</v>
      </c>
      <c r="O23" s="35"/>
      <c r="P23" s="31"/>
      <c r="Q23" s="33" t="s">
        <v>344</v>
      </c>
      <c r="R23" s="33">
        <v>13</v>
      </c>
      <c r="S23" s="39" t="s">
        <v>37</v>
      </c>
    </row>
    <row r="24" spans="1:19" ht="31.5" x14ac:dyDescent="0.25">
      <c r="A24" s="34">
        <v>16</v>
      </c>
      <c r="B24" s="39" t="s">
        <v>185</v>
      </c>
      <c r="C24" s="39" t="s">
        <v>316</v>
      </c>
      <c r="D24" s="39" t="s">
        <v>31</v>
      </c>
      <c r="E24" s="34">
        <v>11</v>
      </c>
      <c r="F24" s="32">
        <v>4</v>
      </c>
      <c r="G24" s="32">
        <v>5</v>
      </c>
      <c r="H24" s="32">
        <v>2</v>
      </c>
      <c r="I24" s="32">
        <v>4</v>
      </c>
      <c r="J24" s="32">
        <v>0</v>
      </c>
      <c r="K24" s="32">
        <v>7</v>
      </c>
      <c r="L24" s="32">
        <v>4</v>
      </c>
      <c r="M24" s="32">
        <v>10</v>
      </c>
      <c r="N24" s="35">
        <f>SUM(F24:M24)</f>
        <v>36</v>
      </c>
      <c r="O24" s="35"/>
      <c r="P24" s="26"/>
      <c r="Q24" s="33" t="s">
        <v>344</v>
      </c>
      <c r="R24" s="33">
        <v>14</v>
      </c>
      <c r="S24" s="39" t="s">
        <v>37</v>
      </c>
    </row>
    <row r="25" spans="1:19" ht="31.5" x14ac:dyDescent="0.25">
      <c r="A25" s="34">
        <v>17</v>
      </c>
      <c r="B25" s="39" t="s">
        <v>197</v>
      </c>
      <c r="C25" s="39" t="s">
        <v>322</v>
      </c>
      <c r="D25" s="33" t="s">
        <v>276</v>
      </c>
      <c r="E25" s="34">
        <v>11</v>
      </c>
      <c r="F25" s="39">
        <v>10</v>
      </c>
      <c r="G25" s="39">
        <v>3</v>
      </c>
      <c r="H25" s="39">
        <v>0</v>
      </c>
      <c r="I25" s="39">
        <v>8</v>
      </c>
      <c r="J25" s="39">
        <v>0</v>
      </c>
      <c r="K25" s="39">
        <v>6</v>
      </c>
      <c r="L25" s="39">
        <v>9</v>
      </c>
      <c r="M25" s="39">
        <v>0</v>
      </c>
      <c r="N25" s="35">
        <f>SUM(F25:M25)</f>
        <v>36</v>
      </c>
      <c r="O25" s="35"/>
      <c r="P25" s="24"/>
      <c r="Q25" s="33" t="s">
        <v>344</v>
      </c>
      <c r="R25" s="33">
        <v>14</v>
      </c>
      <c r="S25" s="33" t="s">
        <v>277</v>
      </c>
    </row>
    <row r="26" spans="1:19" ht="31.5" x14ac:dyDescent="0.25">
      <c r="A26" s="34">
        <v>18</v>
      </c>
      <c r="B26" s="39" t="s">
        <v>187</v>
      </c>
      <c r="C26" s="36" t="s">
        <v>331</v>
      </c>
      <c r="D26" s="33" t="s">
        <v>235</v>
      </c>
      <c r="E26" s="34">
        <v>11</v>
      </c>
      <c r="F26" s="27">
        <v>5</v>
      </c>
      <c r="G26" s="27">
        <v>3</v>
      </c>
      <c r="H26" s="27">
        <v>8</v>
      </c>
      <c r="I26" s="27">
        <v>4</v>
      </c>
      <c r="J26" s="27">
        <v>0</v>
      </c>
      <c r="K26" s="27">
        <v>9</v>
      </c>
      <c r="L26" s="27">
        <v>5</v>
      </c>
      <c r="M26" s="27">
        <v>0</v>
      </c>
      <c r="N26" s="35">
        <f>SUM(F26:M26)</f>
        <v>34</v>
      </c>
      <c r="O26" s="35"/>
      <c r="P26" s="28"/>
      <c r="Q26" s="33" t="s">
        <v>344</v>
      </c>
      <c r="R26" s="33">
        <v>15</v>
      </c>
      <c r="S26" s="33" t="s">
        <v>236</v>
      </c>
    </row>
    <row r="27" spans="1:19" ht="31.5" x14ac:dyDescent="0.25">
      <c r="A27" s="34">
        <v>19</v>
      </c>
      <c r="B27" s="39" t="s">
        <v>200</v>
      </c>
      <c r="C27" s="36" t="s">
        <v>333</v>
      </c>
      <c r="D27" s="33" t="s">
        <v>235</v>
      </c>
      <c r="E27" s="34">
        <v>11</v>
      </c>
      <c r="F27" s="34">
        <v>6</v>
      </c>
      <c r="G27" s="34">
        <v>3</v>
      </c>
      <c r="H27" s="34">
        <v>8</v>
      </c>
      <c r="I27" s="34">
        <v>4</v>
      </c>
      <c r="J27" s="34">
        <v>0</v>
      </c>
      <c r="K27" s="34">
        <v>3</v>
      </c>
      <c r="L27" s="34">
        <v>5</v>
      </c>
      <c r="M27" s="34">
        <v>2</v>
      </c>
      <c r="N27" s="35">
        <f>SUM(F27:M27)</f>
        <v>31</v>
      </c>
      <c r="O27" s="35"/>
      <c r="P27" s="35"/>
      <c r="Q27" s="33" t="s">
        <v>344</v>
      </c>
      <c r="R27" s="33">
        <v>16</v>
      </c>
      <c r="S27" s="33" t="s">
        <v>236</v>
      </c>
    </row>
    <row r="28" spans="1:19" ht="63" x14ac:dyDescent="0.25">
      <c r="A28" s="34">
        <v>20</v>
      </c>
      <c r="B28" s="39" t="s">
        <v>204</v>
      </c>
      <c r="C28" s="36" t="s">
        <v>329</v>
      </c>
      <c r="D28" s="33" t="s">
        <v>27</v>
      </c>
      <c r="E28" s="34">
        <v>11</v>
      </c>
      <c r="F28" s="32">
        <v>7</v>
      </c>
      <c r="G28" s="32">
        <v>2</v>
      </c>
      <c r="H28" s="32">
        <v>8</v>
      </c>
      <c r="I28" s="32">
        <v>4</v>
      </c>
      <c r="J28" s="32">
        <v>0</v>
      </c>
      <c r="K28" s="32">
        <v>3</v>
      </c>
      <c r="L28" s="32">
        <v>6</v>
      </c>
      <c r="M28" s="32">
        <v>0</v>
      </c>
      <c r="N28" s="35">
        <f>SUM(F28:M28)</f>
        <v>30</v>
      </c>
      <c r="O28" s="35"/>
      <c r="P28" s="31"/>
      <c r="Q28" s="33" t="s">
        <v>344</v>
      </c>
      <c r="R28" s="33">
        <v>17</v>
      </c>
      <c r="S28" s="33" t="s">
        <v>213</v>
      </c>
    </row>
    <row r="29" spans="1:19" ht="31.5" x14ac:dyDescent="0.25">
      <c r="A29" s="34">
        <v>21</v>
      </c>
      <c r="B29" s="39" t="s">
        <v>199</v>
      </c>
      <c r="C29" s="30" t="s">
        <v>317</v>
      </c>
      <c r="D29" s="39" t="s">
        <v>31</v>
      </c>
      <c r="E29" s="34">
        <v>11</v>
      </c>
      <c r="F29" s="32">
        <v>5</v>
      </c>
      <c r="G29" s="32">
        <v>2</v>
      </c>
      <c r="H29" s="32">
        <v>8</v>
      </c>
      <c r="I29" s="32">
        <v>4</v>
      </c>
      <c r="J29" s="32">
        <v>0</v>
      </c>
      <c r="K29" s="32">
        <v>0</v>
      </c>
      <c r="L29" s="32">
        <v>9</v>
      </c>
      <c r="M29" s="32">
        <v>0</v>
      </c>
      <c r="N29" s="35">
        <f>SUM(F29:M29)</f>
        <v>28</v>
      </c>
      <c r="O29" s="35"/>
      <c r="P29" s="31"/>
      <c r="Q29" s="33" t="s">
        <v>344</v>
      </c>
      <c r="R29" s="33">
        <v>18</v>
      </c>
      <c r="S29" s="39" t="s">
        <v>37</v>
      </c>
    </row>
    <row r="30" spans="1:19" ht="31.5" x14ac:dyDescent="0.25">
      <c r="A30" s="34">
        <v>22</v>
      </c>
      <c r="B30" s="39" t="s">
        <v>196</v>
      </c>
      <c r="C30" s="30" t="s">
        <v>321</v>
      </c>
      <c r="D30" s="33" t="s">
        <v>276</v>
      </c>
      <c r="E30" s="34">
        <v>11</v>
      </c>
      <c r="F30" s="32">
        <v>7</v>
      </c>
      <c r="G30" s="32">
        <v>0</v>
      </c>
      <c r="H30" s="32">
        <v>0</v>
      </c>
      <c r="I30" s="32">
        <v>4</v>
      </c>
      <c r="J30" s="32">
        <v>0</v>
      </c>
      <c r="K30" s="32">
        <v>6</v>
      </c>
      <c r="L30" s="32">
        <v>3</v>
      </c>
      <c r="M30" s="32">
        <v>5</v>
      </c>
      <c r="N30" s="35">
        <f>SUM(F30:M30)</f>
        <v>25</v>
      </c>
      <c r="O30" s="35"/>
      <c r="P30" s="31"/>
      <c r="Q30" s="33" t="s">
        <v>344</v>
      </c>
      <c r="R30" s="33">
        <v>19</v>
      </c>
      <c r="S30" s="33" t="s">
        <v>277</v>
      </c>
    </row>
    <row r="31" spans="1:19" ht="31.5" x14ac:dyDescent="0.25">
      <c r="A31" s="34">
        <v>23</v>
      </c>
      <c r="B31" s="39" t="s">
        <v>198</v>
      </c>
      <c r="C31" s="36" t="s">
        <v>332</v>
      </c>
      <c r="D31" s="33" t="s">
        <v>235</v>
      </c>
      <c r="E31" s="34">
        <v>11</v>
      </c>
      <c r="F31" s="32">
        <v>8</v>
      </c>
      <c r="G31" s="32">
        <v>3</v>
      </c>
      <c r="H31" s="32">
        <v>0</v>
      </c>
      <c r="I31" s="32">
        <v>4</v>
      </c>
      <c r="J31" s="32">
        <v>0</v>
      </c>
      <c r="K31" s="32">
        <v>2</v>
      </c>
      <c r="L31" s="32">
        <v>6</v>
      </c>
      <c r="M31" s="32">
        <v>2</v>
      </c>
      <c r="N31" s="35">
        <f>SUM(F31:M31)</f>
        <v>25</v>
      </c>
      <c r="O31" s="35"/>
      <c r="P31" s="31"/>
      <c r="Q31" s="33" t="s">
        <v>344</v>
      </c>
      <c r="R31" s="33">
        <v>19</v>
      </c>
      <c r="S31" s="33" t="s">
        <v>236</v>
      </c>
    </row>
    <row r="32" spans="1:19" ht="47.25" x14ac:dyDescent="0.25">
      <c r="A32" s="34">
        <v>24</v>
      </c>
      <c r="B32" s="39" t="s">
        <v>192</v>
      </c>
      <c r="C32" s="36" t="s">
        <v>335</v>
      </c>
      <c r="D32" s="33" t="s">
        <v>336</v>
      </c>
      <c r="E32" s="34">
        <v>11</v>
      </c>
      <c r="F32" s="39">
        <v>7</v>
      </c>
      <c r="G32" s="39">
        <v>1</v>
      </c>
      <c r="H32" s="39">
        <v>1</v>
      </c>
      <c r="I32" s="39">
        <v>0</v>
      </c>
      <c r="J32" s="39">
        <v>0</v>
      </c>
      <c r="K32" s="39">
        <v>5</v>
      </c>
      <c r="L32" s="39">
        <v>6</v>
      </c>
      <c r="M32" s="39">
        <v>0</v>
      </c>
      <c r="N32" s="35">
        <f>SUM(F32:M32)</f>
        <v>20</v>
      </c>
      <c r="O32" s="35"/>
      <c r="P32" s="24"/>
      <c r="Q32" s="33" t="s">
        <v>344</v>
      </c>
      <c r="R32" s="33">
        <v>20</v>
      </c>
      <c r="S32" s="33" t="s">
        <v>219</v>
      </c>
    </row>
    <row r="33" spans="1:19" ht="31.5" x14ac:dyDescent="0.25">
      <c r="A33" s="34">
        <v>25</v>
      </c>
      <c r="B33" s="39" t="s">
        <v>201</v>
      </c>
      <c r="C33" s="39" t="s">
        <v>318</v>
      </c>
      <c r="D33" s="39" t="s">
        <v>31</v>
      </c>
      <c r="E33" s="34">
        <v>11</v>
      </c>
      <c r="F33" s="32">
        <v>5</v>
      </c>
      <c r="G33" s="32">
        <v>2</v>
      </c>
      <c r="H33" s="32">
        <v>0</v>
      </c>
      <c r="I33" s="32">
        <v>4</v>
      </c>
      <c r="J33" s="32">
        <v>0</v>
      </c>
      <c r="K33" s="32">
        <v>0</v>
      </c>
      <c r="L33" s="32">
        <v>8</v>
      </c>
      <c r="M33" s="32">
        <v>0</v>
      </c>
      <c r="N33" s="35">
        <f>SUM(F33:M33)</f>
        <v>19</v>
      </c>
      <c r="O33" s="35"/>
      <c r="P33" s="31"/>
      <c r="Q33" s="33" t="s">
        <v>344</v>
      </c>
      <c r="R33" s="33">
        <v>21</v>
      </c>
      <c r="S33" s="39" t="s">
        <v>37</v>
      </c>
    </row>
    <row r="34" spans="1:19" x14ac:dyDescent="0.25">
      <c r="C34" s="57"/>
    </row>
    <row r="35" spans="1:19" ht="24" customHeight="1" x14ac:dyDescent="0.25">
      <c r="C35" s="57"/>
      <c r="D35" s="64" t="s">
        <v>345</v>
      </c>
    </row>
    <row r="36" spans="1:19" ht="27" customHeight="1" x14ac:dyDescent="0.25">
      <c r="C36" s="57"/>
      <c r="D36" s="64" t="s">
        <v>347</v>
      </c>
    </row>
    <row r="37" spans="1:19" ht="25.5" customHeight="1" x14ac:dyDescent="0.25">
      <c r="C37" s="57"/>
      <c r="D37" s="64" t="s">
        <v>348</v>
      </c>
    </row>
    <row r="38" spans="1:19" ht="22.5" customHeight="1" x14ac:dyDescent="0.25">
      <c r="C38" s="57"/>
      <c r="D38" s="64" t="s">
        <v>349</v>
      </c>
    </row>
    <row r="39" spans="1:19" ht="26.25" customHeight="1" x14ac:dyDescent="0.25">
      <c r="C39" s="57"/>
      <c r="D39" s="64" t="s">
        <v>350</v>
      </c>
    </row>
    <row r="40" spans="1:19" ht="15.75" x14ac:dyDescent="0.25">
      <c r="C40" s="57"/>
      <c r="D40" s="64" t="s">
        <v>352</v>
      </c>
    </row>
    <row r="41" spans="1:19" ht="15.75" x14ac:dyDescent="0.25">
      <c r="C41" s="57"/>
      <c r="D41" s="64" t="s">
        <v>357</v>
      </c>
    </row>
    <row r="42" spans="1:19" ht="15.75" x14ac:dyDescent="0.25">
      <c r="C42" s="57"/>
      <c r="D42" s="64" t="s">
        <v>356</v>
      </c>
    </row>
    <row r="43" spans="1:19" ht="15.75" x14ac:dyDescent="0.25">
      <c r="C43" s="57"/>
      <c r="D43" s="64" t="s">
        <v>351</v>
      </c>
    </row>
    <row r="44" spans="1:19" ht="15.75" x14ac:dyDescent="0.25">
      <c r="C44" s="57"/>
      <c r="D44" s="64" t="s">
        <v>353</v>
      </c>
    </row>
    <row r="45" spans="1:19" ht="21" customHeight="1" x14ac:dyDescent="0.25">
      <c r="C45" s="57"/>
      <c r="D45" s="64" t="s">
        <v>354</v>
      </c>
    </row>
    <row r="46" spans="1:19" ht="20.25" customHeight="1" x14ac:dyDescent="0.25">
      <c r="C46" s="57"/>
      <c r="D46" s="64" t="s">
        <v>355</v>
      </c>
    </row>
    <row r="47" spans="1:19" ht="20.25" customHeight="1" x14ac:dyDescent="0.25">
      <c r="C47" s="57"/>
      <c r="D47" s="64" t="s">
        <v>358</v>
      </c>
    </row>
    <row r="48" spans="1:19" ht="15.75" x14ac:dyDescent="0.25">
      <c r="C48" s="57"/>
      <c r="D48" s="64" t="s">
        <v>359</v>
      </c>
    </row>
    <row r="49" spans="3:4" ht="15.75" x14ac:dyDescent="0.25">
      <c r="C49" s="57"/>
      <c r="D49" s="64" t="s">
        <v>360</v>
      </c>
    </row>
    <row r="50" spans="3:4" ht="15.75" x14ac:dyDescent="0.25">
      <c r="C50" s="57"/>
      <c r="D50" s="64" t="s">
        <v>346</v>
      </c>
    </row>
    <row r="51" spans="3:4" x14ac:dyDescent="0.25">
      <c r="C51" s="57"/>
      <c r="D51" s="58"/>
    </row>
    <row r="52" spans="3:4" x14ac:dyDescent="0.25">
      <c r="C52" s="57"/>
      <c r="D52" s="57"/>
    </row>
    <row r="53" spans="3:4" x14ac:dyDescent="0.25">
      <c r="C53" s="57"/>
      <c r="D53" s="57"/>
    </row>
    <row r="54" spans="3:4" x14ac:dyDescent="0.25">
      <c r="C54" s="57"/>
      <c r="D54" s="57"/>
    </row>
    <row r="55" spans="3:4" x14ac:dyDescent="0.25">
      <c r="C55" s="57"/>
      <c r="D55" s="57"/>
    </row>
    <row r="56" spans="3:4" x14ac:dyDescent="0.25">
      <c r="C56" s="57"/>
      <c r="D56" s="57"/>
    </row>
    <row r="57" spans="3:4" x14ac:dyDescent="0.25">
      <c r="C57" s="9"/>
      <c r="D57" s="57"/>
    </row>
    <row r="58" spans="3:4" x14ac:dyDescent="0.25">
      <c r="D58" s="57"/>
    </row>
    <row r="59" spans="3:4" x14ac:dyDescent="0.25">
      <c r="D59" s="57"/>
    </row>
    <row r="60" spans="3:4" x14ac:dyDescent="0.25">
      <c r="D60" s="57"/>
    </row>
    <row r="61" spans="3:4" x14ac:dyDescent="0.25">
      <c r="D61" s="57"/>
    </row>
    <row r="62" spans="3:4" x14ac:dyDescent="0.25">
      <c r="D62" s="57"/>
    </row>
    <row r="63" spans="3:4" x14ac:dyDescent="0.25">
      <c r="D63" s="57"/>
    </row>
    <row r="64" spans="3:4" x14ac:dyDescent="0.25">
      <c r="D64" s="57"/>
    </row>
    <row r="65" spans="4:4" x14ac:dyDescent="0.25">
      <c r="D65" s="57"/>
    </row>
    <row r="66" spans="4:4" x14ac:dyDescent="0.25">
      <c r="D66" s="57"/>
    </row>
    <row r="67" spans="4:4" x14ac:dyDescent="0.25">
      <c r="D67" s="57"/>
    </row>
    <row r="68" spans="4:4" x14ac:dyDescent="0.25">
      <c r="D68" s="57"/>
    </row>
    <row r="69" spans="4:4" x14ac:dyDescent="0.25">
      <c r="D69" s="57"/>
    </row>
    <row r="70" spans="4:4" x14ac:dyDescent="0.25">
      <c r="D70" s="57"/>
    </row>
    <row r="71" spans="4:4" x14ac:dyDescent="0.25">
      <c r="D71" s="57"/>
    </row>
    <row r="72" spans="4:4" x14ac:dyDescent="0.25">
      <c r="D72" s="57"/>
    </row>
    <row r="73" spans="4:4" x14ac:dyDescent="0.25">
      <c r="D73" s="57"/>
    </row>
    <row r="74" spans="4:4" x14ac:dyDescent="0.25">
      <c r="D74" s="57"/>
    </row>
    <row r="94" ht="11.45" customHeight="1" x14ac:dyDescent="0.25"/>
    <row r="95" ht="11.45" customHeight="1" x14ac:dyDescent="0.25"/>
    <row r="96" ht="11.45" customHeight="1" x14ac:dyDescent="0.25"/>
    <row r="104" ht="12" customHeight="1" x14ac:dyDescent="0.25"/>
    <row r="105" ht="12" customHeight="1" x14ac:dyDescent="0.25"/>
    <row r="106" ht="12" customHeight="1" x14ac:dyDescent="0.25"/>
    <row r="107" ht="13.15" customHeight="1" x14ac:dyDescent="0.25"/>
    <row r="108" ht="12.6" customHeight="1" x14ac:dyDescent="0.25"/>
    <row r="109" ht="12.6" customHeight="1" x14ac:dyDescent="0.25"/>
    <row r="110" ht="12" customHeight="1" x14ac:dyDescent="0.25"/>
  </sheetData>
  <sortState ref="A9:S33">
    <sortCondition descending="1" ref="N9:N33"/>
  </sortState>
  <mergeCells count="6">
    <mergeCell ref="A7:C7"/>
    <mergeCell ref="A1:AA1"/>
    <mergeCell ref="A2:C2"/>
    <mergeCell ref="A3:C3"/>
    <mergeCell ref="A4:X4"/>
    <mergeCell ref="A5:X5"/>
  </mergeCells>
  <pageMargins left="0.7" right="0.7" top="0.75" bottom="0.75" header="0.3" footer="0.3"/>
  <pageSetup paperSize="9" scale="80" fitToWidth="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2019-11-18T13:20:42Z</dcterms:modified>
</cp:coreProperties>
</file>