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5-6" sheetId="6" r:id="rId1"/>
    <sheet name="7-8" sheetId="3" r:id="rId2"/>
    <sheet name="9-11" sheetId="7" r:id="rId3"/>
  </sheets>
  <calcPr calcId="125725"/>
</workbook>
</file>

<file path=xl/calcChain.xml><?xml version="1.0" encoding="utf-8"?>
<calcChain xmlns="http://schemas.openxmlformats.org/spreadsheetml/2006/main">
  <c r="J39" i="6"/>
  <c r="J28"/>
  <c r="J24"/>
  <c r="J20"/>
  <c r="J30"/>
  <c r="J31"/>
  <c r="J25"/>
  <c r="J34"/>
  <c r="J61"/>
  <c r="J62"/>
  <c r="J17" i="3" l="1"/>
  <c r="J18" i="6"/>
  <c r="J76"/>
  <c r="J73"/>
  <c r="J72"/>
  <c r="J40"/>
  <c r="J11"/>
  <c r="J37"/>
  <c r="J47"/>
  <c r="J58"/>
  <c r="J33"/>
  <c r="J63"/>
  <c r="J27"/>
  <c r="J10"/>
  <c r="J57"/>
  <c r="J38" i="7"/>
  <c r="J62"/>
  <c r="J73"/>
  <c r="J71"/>
  <c r="J69"/>
  <c r="J80"/>
  <c r="J27"/>
  <c r="J36"/>
  <c r="J32"/>
  <c r="J26"/>
  <c r="J30"/>
  <c r="J25"/>
  <c r="J68"/>
  <c r="J81"/>
  <c r="J64"/>
  <c r="J53"/>
  <c r="J76"/>
  <c r="J51"/>
  <c r="J63"/>
  <c r="J52"/>
  <c r="J50"/>
  <c r="J57"/>
  <c r="J37"/>
  <c r="J24"/>
  <c r="J45"/>
  <c r="J23"/>
  <c r="J75"/>
  <c r="J22"/>
  <c r="J35"/>
  <c r="J49"/>
  <c r="J39"/>
  <c r="J46"/>
  <c r="J48"/>
  <c r="J72"/>
  <c r="J32" i="3"/>
  <c r="J34"/>
  <c r="J56"/>
  <c r="J76"/>
  <c r="J44"/>
  <c r="J81"/>
  <c r="J61"/>
  <c r="J68"/>
</calcChain>
</file>

<file path=xl/sharedStrings.xml><?xml version="1.0" encoding="utf-8"?>
<sst xmlns="http://schemas.openxmlformats.org/spreadsheetml/2006/main" count="1407" uniqueCount="468">
  <si>
    <t>№ п/п</t>
  </si>
  <si>
    <t>Фамилия, имя, отчество учащегося (полностью)</t>
  </si>
  <si>
    <t>Класс</t>
  </si>
  <si>
    <t>Фамилия, имя, отчество педагога, подготовившего учащегося к олимпиаде (полностью)</t>
  </si>
  <si>
    <t>Код работы</t>
  </si>
  <si>
    <t>Наименование образовательного учреждения</t>
  </si>
  <si>
    <t>Всего баллов</t>
  </si>
  <si>
    <t>№ шифра</t>
  </si>
  <si>
    <t>Образовательное учреждение (сокраженное наименование согласно Устава)</t>
  </si>
  <si>
    <t>Задание 1</t>
  </si>
  <si>
    <t>Задание2</t>
  </si>
  <si>
    <t>Задание 3</t>
  </si>
  <si>
    <t xml:space="preserve">Задание 4 </t>
  </si>
  <si>
    <t xml:space="preserve">Задание 2 </t>
  </si>
  <si>
    <t xml:space="preserve">Задание 3 </t>
  </si>
  <si>
    <t>Задание 4</t>
  </si>
  <si>
    <t>МОУ "СОШ №14 города Пугачева имени П.А. Столыпина"</t>
  </si>
  <si>
    <t>Бочкарева Софья Григорьевна</t>
  </si>
  <si>
    <t>Лавринкевич - Малинская Янна Борисовна</t>
  </si>
  <si>
    <t>Торлопова Наталья Андреевна</t>
  </si>
  <si>
    <t>Камышова Татьяна Вячеславовна</t>
  </si>
  <si>
    <t>Чурбаков Андрей Юрьевич</t>
  </si>
  <si>
    <t>Емельянова Кристина Сергеевна</t>
  </si>
  <si>
    <t>Зинюхин Игорь Юрьевич</t>
  </si>
  <si>
    <t>Желудкова Алися Тагировна</t>
  </si>
  <si>
    <t>Ильющенков Артем Валерьевич</t>
  </si>
  <si>
    <t>Зюзин Вадим Андреевич</t>
  </si>
  <si>
    <t>Мальгин Денис Константинович</t>
  </si>
  <si>
    <t>Слукина Татьяна Романовна</t>
  </si>
  <si>
    <t>Масычва Елена Павловна</t>
  </si>
  <si>
    <t>Бредихина Наталья Евгеньевна</t>
  </si>
  <si>
    <t>Ивлиева Анна Дмитриевна</t>
  </si>
  <si>
    <t>Безгубова Лилия Михайловна</t>
  </si>
  <si>
    <t>Коновальчик Дмитрий Александрович</t>
  </si>
  <si>
    <t>Смирнова Алина Денисовна</t>
  </si>
  <si>
    <t>Маштакова Яна Яковлевна</t>
  </si>
  <si>
    <t>Березин Кирилл Александрович</t>
  </si>
  <si>
    <t>Колдузов Арсений Михайлович</t>
  </si>
  <si>
    <t>Иконникова Альбина Романовна</t>
  </si>
  <si>
    <t>Лях Егор Максимович</t>
  </si>
  <si>
    <t>Долганов Илья Юрьевич</t>
  </si>
  <si>
    <t>Митрофанова Софья Андреевна</t>
  </si>
  <si>
    <t>Желудкова Дарья Алексеевна</t>
  </si>
  <si>
    <t>Ревин Руслан Сергеевич</t>
  </si>
  <si>
    <t>Харитонов Иван  Александрович</t>
  </si>
  <si>
    <t>Тыщенко КириллАндреевич</t>
  </si>
  <si>
    <t>ШЭ 0631</t>
  </si>
  <si>
    <t>ШЭ 0632</t>
  </si>
  <si>
    <t>ШЭ 0633</t>
  </si>
  <si>
    <t>ШЭ 0634</t>
  </si>
  <si>
    <t>ШЭ 0635</t>
  </si>
  <si>
    <t>ШЭ 0636</t>
  </si>
  <si>
    <t>ШЭ 0637</t>
  </si>
  <si>
    <t>ШЭ 0638</t>
  </si>
  <si>
    <t>ШЭ 0639</t>
  </si>
  <si>
    <t>ШЭ 06310</t>
  </si>
  <si>
    <t>ШЭ 06311</t>
  </si>
  <si>
    <t>ШЭ01302</t>
  </si>
  <si>
    <t>Драгунов 
Денис 
Викторович</t>
  </si>
  <si>
    <t>МОУ "СОШ №1 г.Пугачева им.Т.Г.Мазура"</t>
  </si>
  <si>
    <t>Артемова 
Ольга 
Николаевна</t>
  </si>
  <si>
    <t>ШЭ01301</t>
  </si>
  <si>
    <t>Котова
 Дарья
 Алексеевна</t>
  </si>
  <si>
    <t>ШЭ01303</t>
  </si>
  <si>
    <t>Баширова 
Софья 
Ильдаровна</t>
  </si>
  <si>
    <t>ШЭ01304</t>
  </si>
  <si>
    <t>Зайчикова Виктория Александровна</t>
  </si>
  <si>
    <t>ШЭ01307</t>
  </si>
  <si>
    <t>Агаджанова 
Софья 
Романовна</t>
  </si>
  <si>
    <t>ШЭ01306</t>
  </si>
  <si>
    <t>Тихомирова 
Дарья 
Михайловна</t>
  </si>
  <si>
    <t>Ионашку Анастасия Анатольевна</t>
  </si>
  <si>
    <t>ШЭ01305</t>
  </si>
  <si>
    <t>Локазюк 
Валерия 
Дмитриевна</t>
  </si>
  <si>
    <t>Кульбаева 
Габриелла 
Руслановна</t>
  </si>
  <si>
    <t>Балина 
Ирина 
Анатольевна</t>
  </si>
  <si>
    <t>Дундина
 Ксения 
Валерьевна</t>
  </si>
  <si>
    <t>Слуницина 
Мария 
Алексеевна</t>
  </si>
  <si>
    <t>Гасанова 
Ольга 
Павловна</t>
  </si>
  <si>
    <t>Галахов 
Андрей 
Александрович</t>
  </si>
  <si>
    <t>ШЭ01309</t>
  </si>
  <si>
    <t>Кочубей 
Максим 
Николаевич</t>
  </si>
  <si>
    <t>Когдова 
Дарья 
Сергеевна</t>
  </si>
  <si>
    <t>ШЭ01310</t>
  </si>
  <si>
    <t>Жарёнов 
Егор 
Александрович</t>
  </si>
  <si>
    <t>Миркин 
Данила 
Владимирович</t>
  </si>
  <si>
    <t>Винник 
Кирилл 
Алексеевич</t>
  </si>
  <si>
    <t>ШЭ01308</t>
  </si>
  <si>
    <t>Лебедь 
Дмитрий 
Александрович</t>
  </si>
  <si>
    <t>Хадыкин 
Кирилл 
Сергеевич</t>
  </si>
  <si>
    <t>Асликян 
Георгий 
Артакович</t>
  </si>
  <si>
    <t>ШЭ01317</t>
  </si>
  <si>
    <t>Пащенко 
Софья 
Вячеславовна</t>
  </si>
  <si>
    <t>ШЭ01314</t>
  </si>
  <si>
    <t>Шамова 
Виктория 
Романовна</t>
  </si>
  <si>
    <t>Гасанова
 Ольга
 Павловна</t>
  </si>
  <si>
    <t>Лапшин 
Вадим 
Витальевич</t>
  </si>
  <si>
    <t>ШЭ01312</t>
  </si>
  <si>
    <t>Бохан 
Полина 
Сергеевна</t>
  </si>
  <si>
    <t>Балина
 Ирина 
Анатольевна</t>
  </si>
  <si>
    <t>ШЭ01316</t>
  </si>
  <si>
    <t>Петькина 
Виктория 
Олеговна</t>
  </si>
  <si>
    <t>Чванова 
Виктория 
Сергеевна</t>
  </si>
  <si>
    <t>ШЭ01313</t>
  </si>
  <si>
    <t>Ибрагимова 
Рената 
Ильдаровна</t>
  </si>
  <si>
    <t>ШЭ01311</t>
  </si>
  <si>
    <t>Русакова 
Елена 
Александровна</t>
  </si>
  <si>
    <t>Лебедь 
Елена 
Александровна</t>
  </si>
  <si>
    <t>Гнусарёва 
Елизавета 
Андреевна</t>
  </si>
  <si>
    <t>Гасанова 
Ольга
 Павловна</t>
  </si>
  <si>
    <t>Широков 
Андрей 
Алексеевич</t>
  </si>
  <si>
    <t>ШЭ01315</t>
  </si>
  <si>
    <t>Никитин 
Степан 
Юрьевич</t>
  </si>
  <si>
    <t>Моисеев 
Никита 
Владимирович</t>
  </si>
  <si>
    <t>Ибрагимов 
Руслан 
Эльдарович</t>
  </si>
  <si>
    <t>Панин 
Андрей 
Александрович</t>
  </si>
  <si>
    <t>ШЭ-033015</t>
  </si>
  <si>
    <t>Переудин Михаил Петрович</t>
  </si>
  <si>
    <t>МОУ "СОШ № 3 г. Пугачева"</t>
  </si>
  <si>
    <t xml:space="preserve">Бардина Динара Талхаевна </t>
  </si>
  <si>
    <t>ШЭ-033025</t>
  </si>
  <si>
    <t>Бостан Ирина Ашльбертовна</t>
  </si>
  <si>
    <t xml:space="preserve">Акирова Алима Талхаевна </t>
  </si>
  <si>
    <t>ШЭ-033035</t>
  </si>
  <si>
    <t>Дзергун Ульяна Николаевна</t>
  </si>
  <si>
    <t>Бардина Динара Талхаевна</t>
  </si>
  <si>
    <t>ШЭ-033045</t>
  </si>
  <si>
    <t>Камалетдинов Данияр Наилевич</t>
  </si>
  <si>
    <t>ШЭ-033055</t>
  </si>
  <si>
    <t>Озерова Елизавета Дмитриевна</t>
  </si>
  <si>
    <t>ШЭ-033065</t>
  </si>
  <si>
    <t>Султанова Эльвина Нурлановна</t>
  </si>
  <si>
    <t>ШЭ-033016</t>
  </si>
  <si>
    <t>Новак Полина Андреевна</t>
  </si>
  <si>
    <t>ШЭ-033026</t>
  </si>
  <si>
    <t>Хайрулин Михаил Фаридович</t>
  </si>
  <si>
    <t>Бурахин Глеб Романович</t>
  </si>
  <si>
    <t>ШЭ-033036</t>
  </si>
  <si>
    <t>Русаков Данила Максимович</t>
  </si>
  <si>
    <t>Бордюг Александра Викторовна</t>
  </si>
  <si>
    <t>Антонова Ольга Викторовна</t>
  </si>
  <si>
    <t>ШЭ-033056</t>
  </si>
  <si>
    <t>Горбатенкова Арина Юрьевна</t>
  </si>
  <si>
    <t>Ельников Никита Дмитриевич</t>
  </si>
  <si>
    <t>ШЭ-033046</t>
  </si>
  <si>
    <t>Измайлова Ильнара Рамилевна</t>
  </si>
  <si>
    <t>Луконин Семен Александрович</t>
  </si>
  <si>
    <t>ШЭ-033017</t>
  </si>
  <si>
    <t>Гордеев Александр Денисович</t>
  </si>
  <si>
    <t>ШЭ-033027</t>
  </si>
  <si>
    <t>Живов Георгий Сергеевич</t>
  </si>
  <si>
    <t>ШЭ-033037</t>
  </si>
  <si>
    <t>Кожакина Карина Васильевна</t>
  </si>
  <si>
    <t>ШЭ-033047</t>
  </si>
  <si>
    <t>Сычкова Варвара Александоровна</t>
  </si>
  <si>
    <t>Митин Иван Михайлович</t>
  </si>
  <si>
    <t>ШЭ033077</t>
  </si>
  <si>
    <t>Кондратьева Анастасия Александровна</t>
  </si>
  <si>
    <t>Курносенко Марина Владимировна</t>
  </si>
  <si>
    <t>ШЭ033087</t>
  </si>
  <si>
    <t>Жилибовская Людмила Евгеньевна</t>
  </si>
  <si>
    <t>ШЭ033097</t>
  </si>
  <si>
    <t>Мунирова Лина Руслановна</t>
  </si>
  <si>
    <t>ШЭ033107</t>
  </si>
  <si>
    <t>Уколова Ксения Владимировна</t>
  </si>
  <si>
    <t>Филатов Николай Павлович</t>
  </si>
  <si>
    <t>ШЭ-033038</t>
  </si>
  <si>
    <t>Зализняк Анастасия Сергеевна</t>
  </si>
  <si>
    <t>ШЭ-033018</t>
  </si>
  <si>
    <t>Антонов Никита Александрович</t>
  </si>
  <si>
    <t>ШЭ-033028</t>
  </si>
  <si>
    <t>Чикунов Денис Александрович</t>
  </si>
  <si>
    <t>ШЭ-033068</t>
  </si>
  <si>
    <t>Камалетдинова Альбина Наилевна</t>
  </si>
  <si>
    <t>ШЭ-033048</t>
  </si>
  <si>
    <t>Аюпова Софья Талгатовна</t>
  </si>
  <si>
    <t>ШЭ-033058</t>
  </si>
  <si>
    <t>Любивая Софья Владимировна</t>
  </si>
  <si>
    <t>ШЭ-033019</t>
  </si>
  <si>
    <t>Заграничнов Глеб Алексеевич</t>
  </si>
  <si>
    <t>ШЭ-033049</t>
  </si>
  <si>
    <t>Барышева Виктория Алексеевна</t>
  </si>
  <si>
    <t>ШЭ-033069</t>
  </si>
  <si>
    <t>Курмангалиева Амина Курамгалиевна</t>
  </si>
  <si>
    <t>ШЭ-033039</t>
  </si>
  <si>
    <t>Лоскутова Дана Юрьевна</t>
  </si>
  <si>
    <t>ШЭ-033029</t>
  </si>
  <si>
    <t>Рослякова Юлия Антоновна</t>
  </si>
  <si>
    <t>ШЭ-033059</t>
  </si>
  <si>
    <t>Смирнова Виктория Александровна</t>
  </si>
  <si>
    <t>Перцева Дана Александровна</t>
  </si>
  <si>
    <t>Самсонов Олег Дмитриевич</t>
  </si>
  <si>
    <t>Шитова Анастасия Игоревна</t>
  </si>
  <si>
    <t>Попова Софья Евгеньевна</t>
  </si>
  <si>
    <t>Жиляев Максим Иванович</t>
  </si>
  <si>
    <t>ШЭ-0330210</t>
  </si>
  <si>
    <t>Князева Светлана Петровна</t>
  </si>
  <si>
    <t>ШЭ-0331910</t>
  </si>
  <si>
    <t>Цвелих Полина Артёмовна</t>
  </si>
  <si>
    <t>ШЭ-0330110</t>
  </si>
  <si>
    <t>Кабдушева Алсу Юрьевна</t>
  </si>
  <si>
    <t>Конева Юлия Александровна</t>
  </si>
  <si>
    <t>ШЭ-0330310</t>
  </si>
  <si>
    <t>Умаров Ильяс Марленович</t>
  </si>
  <si>
    <t>ШЭ-0330410</t>
  </si>
  <si>
    <t>Новоторова Злата Сергеевна</t>
  </si>
  <si>
    <t>Умарова Жанна Марленовна</t>
  </si>
  <si>
    <t>ШЭ-0330211</t>
  </si>
  <si>
    <t>Григорян Давид Мгерович</t>
  </si>
  <si>
    <t>ШЭ-0330111</t>
  </si>
  <si>
    <t>Тетюков Илья Андреевич</t>
  </si>
  <si>
    <t>ШЭ-0332011</t>
  </si>
  <si>
    <t>Симонов Владислав Алексеевич</t>
  </si>
  <si>
    <t>ШЭ-0330311</t>
  </si>
  <si>
    <t>Яфарова Динара Ренатовна</t>
  </si>
  <si>
    <t>ШЭ033076</t>
  </si>
  <si>
    <t>Хальзов Никита Юрьевич</t>
  </si>
  <si>
    <t>ШЭ033086</t>
  </si>
  <si>
    <t>Фролов Максим Петрович</t>
  </si>
  <si>
    <t>ШЭ033096</t>
  </si>
  <si>
    <t>Рзаева Кнристина Хаганиевна</t>
  </si>
  <si>
    <t>ШЭ033106</t>
  </si>
  <si>
    <t>Шемпелев Владислав Владимирович</t>
  </si>
  <si>
    <t>ШЭ033115</t>
  </si>
  <si>
    <t>Мнекина Александра Евгеньевна</t>
  </si>
  <si>
    <t>ШЭ033125</t>
  </si>
  <si>
    <t>Мыслина Милана Ргомановна</t>
  </si>
  <si>
    <t>ШЭ033135</t>
  </si>
  <si>
    <t>Чимарова Софья Александровна</t>
  </si>
  <si>
    <t>ШЭ033145</t>
  </si>
  <si>
    <t>Толмачева Татьяна Александровна</t>
  </si>
  <si>
    <t>ШЭ 083.1</t>
  </si>
  <si>
    <t>Бисингалиев Равиль Сагындыкович</t>
  </si>
  <si>
    <t>МОУ "СОШ с. Давыдовка"</t>
  </si>
  <si>
    <t>Дроздецкая Светлана Васильевна</t>
  </si>
  <si>
    <t>ШЭ 083.2</t>
  </si>
  <si>
    <t>Сомова Анастасия Сергеевна</t>
  </si>
  <si>
    <t>ШЭ04301</t>
  </si>
  <si>
    <t>Султангалиева Мадина Маулетовна</t>
  </si>
  <si>
    <t>МОУ "СОШ №5 г.Пугачева"</t>
  </si>
  <si>
    <t>Дубовая Любовь Алексеевна</t>
  </si>
  <si>
    <t>ШЭ023801</t>
  </si>
  <si>
    <t>Кузнецова Ксения Викторовна</t>
  </si>
  <si>
    <t>МОУ "СОШ№2 г.Пугачева"</t>
  </si>
  <si>
    <t>Фокина Лариса Васильевна</t>
  </si>
  <si>
    <t>ШЭ023702</t>
  </si>
  <si>
    <t>Веселовская Анна Владимировна</t>
  </si>
  <si>
    <t>Клокова Ольга Олеговна</t>
  </si>
  <si>
    <t>ШЭ023703</t>
  </si>
  <si>
    <t>Кузовенкова Полина Дмитриевна</t>
  </si>
  <si>
    <t>7 А</t>
  </si>
  <si>
    <t>Борисова Марина Александровна</t>
  </si>
  <si>
    <t>ШЭ023704</t>
  </si>
  <si>
    <t>Пивоварова Юлия Станиславовна</t>
  </si>
  <si>
    <t>ШЭ023705</t>
  </si>
  <si>
    <t>Балдина Светлана Сергеевна</t>
  </si>
  <si>
    <t>ШЭ023706</t>
  </si>
  <si>
    <t>Тимраляева Диана Фанисовна</t>
  </si>
  <si>
    <t>ШЭ023707</t>
  </si>
  <si>
    <t>Беликова Анастасия Владимировна</t>
  </si>
  <si>
    <t>ШЭ023708</t>
  </si>
  <si>
    <t>Письменная Анастасия Андреевна</t>
  </si>
  <si>
    <t>ШЭ023809</t>
  </si>
  <si>
    <t>Петряшкин Артем Андреевич</t>
  </si>
  <si>
    <t>ШЭ023710</t>
  </si>
  <si>
    <t>Яковцева Елизавета Александровна</t>
  </si>
  <si>
    <t>ШЭ023711</t>
  </si>
  <si>
    <t>Курятников Игорь Юрьевич</t>
  </si>
  <si>
    <t>ШЭ023712</t>
  </si>
  <si>
    <t>Полищук Данил Васильевич</t>
  </si>
  <si>
    <t>ШЭ023713</t>
  </si>
  <si>
    <t>Макарова Дарья Андреевна</t>
  </si>
  <si>
    <t>ШЭ023814</t>
  </si>
  <si>
    <t>Колесова Марина Сергеевна</t>
  </si>
  <si>
    <t>ШЭ023715</t>
  </si>
  <si>
    <t>Грачев Александр Юрьевич</t>
  </si>
  <si>
    <t>ШЭ023816</t>
  </si>
  <si>
    <t>Расторгуева Динара Евгеньевна</t>
  </si>
  <si>
    <t>ШЭ023717</t>
  </si>
  <si>
    <t>Куров Глеб Алексеевич</t>
  </si>
  <si>
    <t>ШЭ023718</t>
  </si>
  <si>
    <t>Билюкова Алина Илдаровна</t>
  </si>
  <si>
    <t>ШЭ023719</t>
  </si>
  <si>
    <t>Мурза Виктория Сергеевна</t>
  </si>
  <si>
    <t>ШЭ023901</t>
  </si>
  <si>
    <t>Саблина Марина Игоревна</t>
  </si>
  <si>
    <t>10 А</t>
  </si>
  <si>
    <t>ШЭ0231002</t>
  </si>
  <si>
    <t>Янгалычин Дамир Асятович</t>
  </si>
  <si>
    <t>10 Б</t>
  </si>
  <si>
    <t>ШЭ0231003</t>
  </si>
  <si>
    <t>Степанян Хачик Славикович</t>
  </si>
  <si>
    <t>ШЭ0231104</t>
  </si>
  <si>
    <t>Сопина Дарья Андреевна</t>
  </si>
  <si>
    <t>ШЭ0231105</t>
  </si>
  <si>
    <t>Царегородская Мария Сергеевна</t>
  </si>
  <si>
    <t>ШЭ023906</t>
  </si>
  <si>
    <t>Азнаев Данис Маратович</t>
  </si>
  <si>
    <t>9 А</t>
  </si>
  <si>
    <t>ШЭ0231107</t>
  </si>
  <si>
    <t>Ивлиев Даниил Сергеевич</t>
  </si>
  <si>
    <t>ШЭ0231108</t>
  </si>
  <si>
    <t>Гольнева Алина Андреевна</t>
  </si>
  <si>
    <t>ШЭ0231109</t>
  </si>
  <si>
    <t>Комарова Алена Артуровна</t>
  </si>
  <si>
    <t>ШЭ0231010</t>
  </si>
  <si>
    <t>Жданова Елена Сергеевна</t>
  </si>
  <si>
    <t>ШЭ0231011</t>
  </si>
  <si>
    <t>Радаева Олеся Олеговна</t>
  </si>
  <si>
    <t>ШЭ023912</t>
  </si>
  <si>
    <t>Капранова Дарья Евгеньевна</t>
  </si>
  <si>
    <t>ШЭ0231013</t>
  </si>
  <si>
    <t>Данилина Полина Алексеевна</t>
  </si>
  <si>
    <t>ШЭ023914</t>
  </si>
  <si>
    <t>Хмарская Алена Витальевна</t>
  </si>
  <si>
    <t>9 Б</t>
  </si>
  <si>
    <t>ШЭ023915</t>
  </si>
  <si>
    <t>Янчена Диана Сергеевна</t>
  </si>
  <si>
    <t>ШЭ0231016</t>
  </si>
  <si>
    <t>Леушин Илья Дмитриевич</t>
  </si>
  <si>
    <t>ШЭ023917</t>
  </si>
  <si>
    <t>Кузьмина Алина Андреевна</t>
  </si>
  <si>
    <t>ШЭ0231118</t>
  </si>
  <si>
    <t>Синичкина Анна Александровна</t>
  </si>
  <si>
    <t>ШЭ023919</t>
  </si>
  <si>
    <t>Климова Ирина Андреевна</t>
  </si>
  <si>
    <t>ШЭ0231120</t>
  </si>
  <si>
    <t>Кузьмичева Дарья Романовна</t>
  </si>
  <si>
    <t>ШЭ023921</t>
  </si>
  <si>
    <t>Бабанин Антон Юрьевич</t>
  </si>
  <si>
    <t>ШЭ0231022</t>
  </si>
  <si>
    <t>Попова Кристина Николаевна</t>
  </si>
  <si>
    <t>ШЭ023501</t>
  </si>
  <si>
    <t>Юрк Дарья Алексеевна</t>
  </si>
  <si>
    <t>5 А</t>
  </si>
  <si>
    <t>ШЭ023601</t>
  </si>
  <si>
    <t>Тлеповаи Дарья Амаргельдоевна</t>
  </si>
  <si>
    <t>6 А</t>
  </si>
  <si>
    <t>ШЭ023503</t>
  </si>
  <si>
    <t>Биняева Аделина Рамильевна</t>
  </si>
  <si>
    <t>ШЭ023504</t>
  </si>
  <si>
    <t>Строганова Мария Валерьевна</t>
  </si>
  <si>
    <t>5 Б</t>
  </si>
  <si>
    <t>ШЭ023505</t>
  </si>
  <si>
    <t>Новикова Юлия Викторовна</t>
  </si>
  <si>
    <t>ШЭ023506</t>
  </si>
  <si>
    <t>Чавушян Альберт Мисакович</t>
  </si>
  <si>
    <t>ШЭ023507</t>
  </si>
  <si>
    <t>Мухангалиева Регина Рустамовна</t>
  </si>
  <si>
    <t>ШЭ023508</t>
  </si>
  <si>
    <t>Бикмурзин Адель Юлдашевич</t>
  </si>
  <si>
    <t>ШЭ023609</t>
  </si>
  <si>
    <t>Казаков Владислав Николаевич</t>
  </si>
  <si>
    <t>ШЭ023610</t>
  </si>
  <si>
    <t>Билюков Руслан Галидович</t>
  </si>
  <si>
    <t>ШЭ023511</t>
  </si>
  <si>
    <t>ШЭ023512</t>
  </si>
  <si>
    <t>Ананских Роман Сергеевич</t>
  </si>
  <si>
    <t>ШЭ023513</t>
  </si>
  <si>
    <t>Биняева Элина Рамильевна</t>
  </si>
  <si>
    <t>ШЭ023614</t>
  </si>
  <si>
    <t>Хубеева Самира Рамильевна</t>
  </si>
  <si>
    <t>ШЭ0531</t>
  </si>
  <si>
    <t>Дворянчикова Елизавета Дмитриевна</t>
  </si>
  <si>
    <t>МОУ "СОШ №13 г.Пугачева имени М.В.Ломоносова"</t>
  </si>
  <si>
    <t>9А</t>
  </si>
  <si>
    <t>Мергалиева Анна Владимировна</t>
  </si>
  <si>
    <t>ШЭ0532</t>
  </si>
  <si>
    <t>Ухова Анастасия Алексеевна</t>
  </si>
  <si>
    <t>9Б</t>
  </si>
  <si>
    <t>Хабирова Марина Сергеевна</t>
  </si>
  <si>
    <t>ШЭ0533</t>
  </si>
  <si>
    <t>Кабанова Елена Алекесандровна</t>
  </si>
  <si>
    <t>ШЭ0534</t>
  </si>
  <si>
    <t>Лаврикова Анна Алексеевна</t>
  </si>
  <si>
    <t>ШЭ0535</t>
  </si>
  <si>
    <t>Даненко Анастасия Дмитриевна</t>
  </si>
  <si>
    <t>ШЭ0536</t>
  </si>
  <si>
    <t>Бойкова Валерия Евгеньевна</t>
  </si>
  <si>
    <t>ШЭ0537</t>
  </si>
  <si>
    <t>Куспанова Дания Едререссовна</t>
  </si>
  <si>
    <t>Левина Роза Гарриевна</t>
  </si>
  <si>
    <t>ШЭ0538</t>
  </si>
  <si>
    <t>Чичеров Владимир Сергеевич</t>
  </si>
  <si>
    <t>ШЭ0539</t>
  </si>
  <si>
    <t>Попов Никита Демьянович</t>
  </si>
  <si>
    <t>Слуцкий Кирилл Алексеевич</t>
  </si>
  <si>
    <t>Филин Алексей Александрович</t>
  </si>
  <si>
    <t>Бурцева Милана Александровна</t>
  </si>
  <si>
    <t>Сенина Надежда Юрьевна</t>
  </si>
  <si>
    <t>Ефимов Аркадий Александрович</t>
  </si>
  <si>
    <t>Зимарев Кирилл Дмитриевич</t>
  </si>
  <si>
    <t>Назарова Вероника Андреевна</t>
  </si>
  <si>
    <t>Процык Кирилл Сергеевич</t>
  </si>
  <si>
    <t>Мыцыкова Мария Алексеевна</t>
  </si>
  <si>
    <t>5В</t>
  </si>
  <si>
    <t>Хабирова Марна Сергеевна</t>
  </si>
  <si>
    <t>Бупенкова Татьяна Андреевна</t>
  </si>
  <si>
    <t>5А</t>
  </si>
  <si>
    <t>Ница Дарина Максимовна</t>
  </si>
  <si>
    <t>Андриянов Иван Сергеевич</t>
  </si>
  <si>
    <t>6А</t>
  </si>
  <si>
    <t>Сахнова Светлана Анатольевна</t>
  </si>
  <si>
    <t>Епифанова Алиса Владимировна</t>
  </si>
  <si>
    <t>Веденеева Дарья Сергеевна</t>
  </si>
  <si>
    <t>Шишакин Кирилл Алексеевич</t>
  </si>
  <si>
    <t>6В</t>
  </si>
  <si>
    <t>Жемчугова Полина Ивановна</t>
  </si>
  <si>
    <t>6Б</t>
  </si>
  <si>
    <t>Свидерская Виктория Дмитриевна</t>
  </si>
  <si>
    <t>ШЭ05310</t>
  </si>
  <si>
    <t>Ситникова Дарья Дмитриевна</t>
  </si>
  <si>
    <t>ШЭ05311</t>
  </si>
  <si>
    <t>Копылова Татьяна Павловна</t>
  </si>
  <si>
    <t>ШЭ05312</t>
  </si>
  <si>
    <t>Солодникова Вероника Сергеевна</t>
  </si>
  <si>
    <t>ШЭ0931</t>
  </si>
  <si>
    <t>Бабичева Екатерина Алексеевна</t>
  </si>
  <si>
    <t>МОУ "СОШ п.Заволжский"</t>
  </si>
  <si>
    <t>Перепелова Татьяна Васильевна</t>
  </si>
  <si>
    <t>ШЭ0935</t>
  </si>
  <si>
    <t>Петухов Никита Анатольевич</t>
  </si>
  <si>
    <t>ШЭ0933</t>
  </si>
  <si>
    <t>Кузьмичева Арина Дмитриевна</t>
  </si>
  <si>
    <t>ШЭ0934</t>
  </si>
  <si>
    <t>Парамонова Валерия Сергеевна</t>
  </si>
  <si>
    <t>Степанова Татьяна Александровна</t>
  </si>
  <si>
    <t>максимальный балл 85</t>
  </si>
  <si>
    <t>Аппеляция</t>
  </si>
  <si>
    <t>Итого</t>
  </si>
  <si>
    <t>Статус</t>
  </si>
  <si>
    <t>Рейтинг</t>
  </si>
  <si>
    <t>максимальный балл 60</t>
  </si>
  <si>
    <t>максимальный балл 75</t>
  </si>
  <si>
    <t>Участник</t>
  </si>
  <si>
    <t>Призер</t>
  </si>
  <si>
    <t>Победитель</t>
  </si>
  <si>
    <t>Зайкова Анна Александровна</t>
  </si>
  <si>
    <t>(район)</t>
  </si>
  <si>
    <t>Присутствовали: 9</t>
  </si>
  <si>
    <t>Отсутствовали:  0</t>
  </si>
  <si>
    <t>нет</t>
  </si>
  <si>
    <t>Повестка: утверждение результатов  школьного этапа всероссийской олимпиады по английскому языку 2019 года</t>
  </si>
  <si>
    <t>Решили: утвердить результаты  школьного этапа всероссийской олимпиады по английскому языку 2019 года</t>
  </si>
  <si>
    <r>
      <t xml:space="preserve">Протокол заседания жюри школьного этапа всероссийской олимпиады  школьников по английскому языку от 07.10.2019 года </t>
    </r>
    <r>
      <rPr>
        <b/>
        <sz val="12"/>
        <rFont val="Times New Roman"/>
        <family val="1"/>
        <charset val="204"/>
      </rPr>
      <t>Пугачевского муниципального района</t>
    </r>
  </si>
  <si>
    <t>Мергалиева А. В.</t>
  </si>
  <si>
    <t>Антонова О. В.</t>
  </si>
  <si>
    <t>Лавринкевич – Малинская Я. Б.</t>
  </si>
  <si>
    <t>Адонина О.В.</t>
  </si>
  <si>
    <t xml:space="preserve">Акирова А.Т.         </t>
  </si>
  <si>
    <t xml:space="preserve"> Хабирова М.С.,                      </t>
  </si>
  <si>
    <t xml:space="preserve">Левина Р.Г.                              </t>
  </si>
  <si>
    <t xml:space="preserve">                  </t>
  </si>
  <si>
    <t xml:space="preserve">Бардина Д.Т.         </t>
  </si>
  <si>
    <t xml:space="preserve">Бредихина Н.Е.                       </t>
  </si>
  <si>
    <t xml:space="preserve">Желудкова А.Т.                   </t>
  </si>
  <si>
    <t xml:space="preserve">Камышова Т.В.                     </t>
  </si>
  <si>
    <t xml:space="preserve">Клокова О. О.                          </t>
  </si>
  <si>
    <t xml:space="preserve">Борисова М. А.                      </t>
  </si>
  <si>
    <t xml:space="preserve">Фокина Л. В.                      </t>
  </si>
  <si>
    <t xml:space="preserve">    </t>
  </si>
  <si>
    <t xml:space="preserve">Цветкова Н.О.        </t>
  </si>
  <si>
    <t xml:space="preserve">Дроздецкая С.В.         </t>
  </si>
  <si>
    <t xml:space="preserve">Перепелова Т.В.        </t>
  </si>
  <si>
    <t xml:space="preserve">Дударева О.А.           </t>
  </si>
  <si>
    <t xml:space="preserve">Полескова К. А. </t>
  </si>
  <si>
    <t xml:space="preserve">Вербицкая Т. Б. </t>
  </si>
  <si>
    <t xml:space="preserve">Карасева Г.В.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</si>
</sst>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1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/>
    <xf numFmtId="0" fontId="14" fillId="0" borderId="0" xfId="0" applyFont="1" applyFill="1"/>
    <xf numFmtId="0" fontId="15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opLeftCell="A70" zoomScaleNormal="100" workbookViewId="0">
      <selection activeCell="T13" sqref="T13"/>
    </sheetView>
  </sheetViews>
  <sheetFormatPr defaultRowHeight="15.75"/>
  <cols>
    <col min="1" max="1" width="9.140625" style="15"/>
    <col min="2" max="2" width="16.140625" style="15" customWidth="1"/>
    <col min="3" max="3" width="24.7109375" style="15" customWidth="1"/>
    <col min="4" max="4" width="27.85546875" style="15" customWidth="1"/>
    <col min="5" max="5" width="9.140625" style="15"/>
    <col min="6" max="6" width="7.42578125" style="15" customWidth="1"/>
    <col min="7" max="7" width="6.7109375" style="15" customWidth="1"/>
    <col min="8" max="8" width="5.85546875" style="15" customWidth="1"/>
    <col min="9" max="9" width="6.85546875" style="15" customWidth="1"/>
    <col min="10" max="11" width="9.140625" style="15"/>
    <col min="12" max="12" width="7.7109375" style="15" customWidth="1"/>
    <col min="13" max="13" width="13" style="15" customWidth="1"/>
    <col min="14" max="14" width="9.140625" style="15"/>
    <col min="15" max="15" width="27.5703125" style="15" customWidth="1"/>
    <col min="16" max="16384" width="9.140625" style="15"/>
  </cols>
  <sheetData>
    <row r="1" spans="1:27" s="5" customFormat="1" ht="17.25" customHeight="1">
      <c r="A1" s="61" t="s">
        <v>444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7" s="4" customFormat="1" ht="18.75">
      <c r="A2" s="61" t="s">
        <v>439</v>
      </c>
      <c r="B2" s="61"/>
      <c r="C2" s="62"/>
      <c r="D2" s="53"/>
      <c r="E2" s="54"/>
      <c r="F2" s="54"/>
      <c r="G2" s="55" t="s">
        <v>438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8"/>
      <c r="Z2" s="54"/>
      <c r="AA2" s="54"/>
    </row>
    <row r="3" spans="1:27" s="4" customFormat="1" ht="18.75">
      <c r="A3" s="61" t="s">
        <v>440</v>
      </c>
      <c r="B3" s="61"/>
      <c r="C3" s="62"/>
      <c r="D3" s="53"/>
      <c r="E3" s="54"/>
      <c r="F3" s="54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7"/>
      <c r="Y3" s="58"/>
      <c r="Z3" s="54"/>
      <c r="AA3" s="54"/>
    </row>
    <row r="4" spans="1:27" s="4" customFormat="1">
      <c r="A4" s="61" t="s">
        <v>442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" customFormat="1">
      <c r="A5" s="61" t="s">
        <v>443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7" spans="1:27">
      <c r="A7" s="17"/>
    </row>
    <row r="8" spans="1:27" ht="18.75">
      <c r="C8" s="50" t="s">
        <v>433</v>
      </c>
    </row>
    <row r="9" spans="1:27" s="16" customFormat="1" ht="94.5" customHeight="1">
      <c r="A9" s="6" t="s">
        <v>0</v>
      </c>
      <c r="B9" s="6" t="s">
        <v>7</v>
      </c>
      <c r="C9" s="6" t="s">
        <v>1</v>
      </c>
      <c r="D9" s="6" t="s">
        <v>8</v>
      </c>
      <c r="E9" s="31" t="s">
        <v>2</v>
      </c>
      <c r="F9" s="8" t="s">
        <v>9</v>
      </c>
      <c r="G9" s="8" t="s">
        <v>13</v>
      </c>
      <c r="H9" s="8" t="s">
        <v>14</v>
      </c>
      <c r="I9" s="8" t="s">
        <v>15</v>
      </c>
      <c r="J9" s="8" t="s">
        <v>6</v>
      </c>
      <c r="K9" s="8" t="s">
        <v>428</v>
      </c>
      <c r="L9" s="8" t="s">
        <v>429</v>
      </c>
      <c r="M9" s="8" t="s">
        <v>430</v>
      </c>
      <c r="N9" s="8" t="s">
        <v>431</v>
      </c>
      <c r="O9" s="6" t="s">
        <v>3</v>
      </c>
    </row>
    <row r="10" spans="1:27" ht="39" customHeight="1">
      <c r="A10" s="23">
        <v>1</v>
      </c>
      <c r="B10" s="3" t="s">
        <v>335</v>
      </c>
      <c r="C10" s="3" t="s">
        <v>336</v>
      </c>
      <c r="D10" s="3" t="s">
        <v>243</v>
      </c>
      <c r="E10" s="39" t="s">
        <v>337</v>
      </c>
      <c r="F10" s="39">
        <v>7</v>
      </c>
      <c r="G10" s="39">
        <v>15</v>
      </c>
      <c r="H10" s="39">
        <v>33</v>
      </c>
      <c r="I10" s="39">
        <v>7</v>
      </c>
      <c r="J10" s="46">
        <f>SUM(F10:I10)</f>
        <v>62</v>
      </c>
      <c r="K10" s="39" t="s">
        <v>441</v>
      </c>
      <c r="L10" s="59">
        <v>62</v>
      </c>
      <c r="M10" s="46" t="s">
        <v>436</v>
      </c>
      <c r="N10" s="39">
        <v>1</v>
      </c>
      <c r="O10" s="39" t="s">
        <v>244</v>
      </c>
    </row>
    <row r="11" spans="1:27" ht="52.5" customHeight="1">
      <c r="A11" s="18">
        <v>2</v>
      </c>
      <c r="B11" s="3" t="s">
        <v>351</v>
      </c>
      <c r="C11" s="3" t="s">
        <v>352</v>
      </c>
      <c r="D11" s="3" t="s">
        <v>243</v>
      </c>
      <c r="E11" s="39" t="s">
        <v>337</v>
      </c>
      <c r="F11" s="39">
        <v>10</v>
      </c>
      <c r="G11" s="39">
        <v>15</v>
      </c>
      <c r="H11" s="39">
        <v>26</v>
      </c>
      <c r="I11" s="39">
        <v>7</v>
      </c>
      <c r="J11" s="46">
        <f>SUM(F11:I11)</f>
        <v>58</v>
      </c>
      <c r="K11" s="39" t="s">
        <v>441</v>
      </c>
      <c r="L11" s="59">
        <v>58</v>
      </c>
      <c r="M11" s="46" t="s">
        <v>436</v>
      </c>
      <c r="N11" s="39">
        <v>2</v>
      </c>
      <c r="O11" s="39" t="s">
        <v>244</v>
      </c>
    </row>
    <row r="12" spans="1:27" ht="63.75" customHeight="1">
      <c r="A12" s="23">
        <v>3</v>
      </c>
      <c r="B12" s="18" t="s">
        <v>55</v>
      </c>
      <c r="C12" s="18" t="s">
        <v>29</v>
      </c>
      <c r="D12" s="18" t="s">
        <v>16</v>
      </c>
      <c r="E12" s="38">
        <v>6</v>
      </c>
      <c r="F12" s="38">
        <v>9</v>
      </c>
      <c r="G12" s="38">
        <v>13</v>
      </c>
      <c r="H12" s="38">
        <v>19</v>
      </c>
      <c r="I12" s="38">
        <v>13</v>
      </c>
      <c r="J12" s="40">
        <v>54</v>
      </c>
      <c r="K12" s="39" t="s">
        <v>441</v>
      </c>
      <c r="L12" s="59">
        <v>54</v>
      </c>
      <c r="M12" s="46" t="s">
        <v>436</v>
      </c>
      <c r="N12" s="38">
        <v>3</v>
      </c>
      <c r="O12" s="41" t="s">
        <v>30</v>
      </c>
      <c r="P12" s="30"/>
    </row>
    <row r="13" spans="1:27" ht="52.5" customHeight="1">
      <c r="A13" s="23">
        <v>4</v>
      </c>
      <c r="B13" s="3" t="s">
        <v>384</v>
      </c>
      <c r="C13" s="3" t="s">
        <v>409</v>
      </c>
      <c r="D13" s="3" t="s">
        <v>364</v>
      </c>
      <c r="E13" s="3" t="s">
        <v>406</v>
      </c>
      <c r="F13" s="3">
        <v>7</v>
      </c>
      <c r="G13" s="3">
        <v>14</v>
      </c>
      <c r="H13" s="3">
        <v>28</v>
      </c>
      <c r="I13" s="3">
        <v>0</v>
      </c>
      <c r="J13" s="27">
        <v>49</v>
      </c>
      <c r="K13" s="39" t="s">
        <v>441</v>
      </c>
      <c r="L13" s="59">
        <v>49</v>
      </c>
      <c r="M13" s="27" t="s">
        <v>435</v>
      </c>
      <c r="N13" s="3">
        <v>4</v>
      </c>
      <c r="O13" s="3" t="s">
        <v>396</v>
      </c>
      <c r="P13" s="30"/>
    </row>
    <row r="14" spans="1:27" ht="53.25" customHeight="1">
      <c r="A14" s="18">
        <v>5</v>
      </c>
      <c r="B14" s="3" t="s">
        <v>410</v>
      </c>
      <c r="C14" s="3" t="s">
        <v>411</v>
      </c>
      <c r="D14" s="3" t="s">
        <v>364</v>
      </c>
      <c r="E14" s="3" t="s">
        <v>406</v>
      </c>
      <c r="F14" s="3">
        <v>7</v>
      </c>
      <c r="G14" s="3">
        <v>15</v>
      </c>
      <c r="H14" s="3">
        <v>27</v>
      </c>
      <c r="I14" s="3">
        <v>0</v>
      </c>
      <c r="J14" s="27">
        <v>49</v>
      </c>
      <c r="K14" s="39" t="s">
        <v>441</v>
      </c>
      <c r="L14" s="59">
        <v>49</v>
      </c>
      <c r="M14" s="27" t="s">
        <v>435</v>
      </c>
      <c r="N14" s="3">
        <v>4</v>
      </c>
      <c r="O14" s="3" t="s">
        <v>396</v>
      </c>
      <c r="P14" s="30"/>
    </row>
    <row r="15" spans="1:27" ht="58.5" customHeight="1">
      <c r="A15" s="23">
        <v>6</v>
      </c>
      <c r="B15" s="18" t="s">
        <v>414</v>
      </c>
      <c r="C15" s="29" t="s">
        <v>415</v>
      </c>
      <c r="D15" s="3" t="s">
        <v>364</v>
      </c>
      <c r="E15" s="23" t="s">
        <v>406</v>
      </c>
      <c r="F15" s="18">
        <v>8</v>
      </c>
      <c r="G15" s="18">
        <v>14</v>
      </c>
      <c r="H15" s="18">
        <v>26</v>
      </c>
      <c r="I15" s="18">
        <v>0</v>
      </c>
      <c r="J15" s="34">
        <v>48</v>
      </c>
      <c r="K15" s="39" t="s">
        <v>441</v>
      </c>
      <c r="L15" s="59">
        <v>48</v>
      </c>
      <c r="M15" s="27" t="s">
        <v>435</v>
      </c>
      <c r="N15" s="18">
        <v>5</v>
      </c>
      <c r="O15" s="18" t="s">
        <v>402</v>
      </c>
      <c r="P15" s="30"/>
    </row>
    <row r="16" spans="1:27" ht="63.75" customHeight="1">
      <c r="A16" s="23">
        <v>7</v>
      </c>
      <c r="B16" s="18" t="s">
        <v>52</v>
      </c>
      <c r="C16" s="18" t="s">
        <v>26</v>
      </c>
      <c r="D16" s="18" t="s">
        <v>16</v>
      </c>
      <c r="E16" s="38">
        <v>6</v>
      </c>
      <c r="F16" s="38">
        <v>8</v>
      </c>
      <c r="G16" s="38">
        <v>14</v>
      </c>
      <c r="H16" s="38">
        <v>18</v>
      </c>
      <c r="I16" s="38">
        <v>0</v>
      </c>
      <c r="J16" s="40">
        <v>40</v>
      </c>
      <c r="K16" s="39" t="s">
        <v>441</v>
      </c>
      <c r="L16" s="59">
        <v>40</v>
      </c>
      <c r="M16" s="27" t="s">
        <v>435</v>
      </c>
      <c r="N16" s="38">
        <v>6</v>
      </c>
      <c r="O16" s="41" t="s">
        <v>20</v>
      </c>
      <c r="P16" s="30"/>
    </row>
    <row r="17" spans="1:16" ht="71.25" customHeight="1">
      <c r="A17" s="18">
        <v>8</v>
      </c>
      <c r="B17" s="18" t="s">
        <v>53</v>
      </c>
      <c r="C17" s="18" t="s">
        <v>27</v>
      </c>
      <c r="D17" s="18" t="s">
        <v>16</v>
      </c>
      <c r="E17" s="38">
        <v>6</v>
      </c>
      <c r="F17" s="38">
        <v>8</v>
      </c>
      <c r="G17" s="38">
        <v>13</v>
      </c>
      <c r="H17" s="38">
        <v>18</v>
      </c>
      <c r="I17" s="38">
        <v>0</v>
      </c>
      <c r="J17" s="40">
        <v>39</v>
      </c>
      <c r="K17" s="39" t="s">
        <v>441</v>
      </c>
      <c r="L17" s="59">
        <v>39</v>
      </c>
      <c r="M17" s="27" t="s">
        <v>435</v>
      </c>
      <c r="N17" s="38">
        <v>7</v>
      </c>
      <c r="O17" s="41" t="s">
        <v>20</v>
      </c>
      <c r="P17" s="30"/>
    </row>
    <row r="18" spans="1:16" ht="31.5">
      <c r="A18" s="23">
        <v>9</v>
      </c>
      <c r="B18" s="3" t="s">
        <v>360</v>
      </c>
      <c r="C18" s="3" t="s">
        <v>361</v>
      </c>
      <c r="D18" s="3" t="s">
        <v>243</v>
      </c>
      <c r="E18" s="39" t="s">
        <v>337</v>
      </c>
      <c r="F18" s="39">
        <v>5</v>
      </c>
      <c r="G18" s="39">
        <v>6</v>
      </c>
      <c r="H18" s="39">
        <v>16</v>
      </c>
      <c r="I18" s="39">
        <v>8</v>
      </c>
      <c r="J18" s="46">
        <f>SUM(F18:I18)</f>
        <v>35</v>
      </c>
      <c r="K18" s="39" t="s">
        <v>441</v>
      </c>
      <c r="L18" s="59">
        <v>35</v>
      </c>
      <c r="M18" s="21" t="s">
        <v>434</v>
      </c>
      <c r="N18" s="39">
        <v>8</v>
      </c>
      <c r="O18" s="39" t="s">
        <v>251</v>
      </c>
      <c r="P18" s="30"/>
    </row>
    <row r="19" spans="1:16" ht="47.25">
      <c r="A19" s="23">
        <v>10</v>
      </c>
      <c r="B19" s="3" t="s">
        <v>377</v>
      </c>
      <c r="C19" s="3" t="s">
        <v>404</v>
      </c>
      <c r="D19" s="3" t="s">
        <v>364</v>
      </c>
      <c r="E19" s="3" t="s">
        <v>401</v>
      </c>
      <c r="F19" s="3">
        <v>9</v>
      </c>
      <c r="G19" s="3">
        <v>14</v>
      </c>
      <c r="H19" s="3">
        <v>12</v>
      </c>
      <c r="I19" s="3">
        <v>0</v>
      </c>
      <c r="J19" s="27">
        <v>35</v>
      </c>
      <c r="K19" s="39" t="s">
        <v>441</v>
      </c>
      <c r="L19" s="59">
        <v>35</v>
      </c>
      <c r="M19" s="21" t="s">
        <v>434</v>
      </c>
      <c r="N19" s="3">
        <v>8</v>
      </c>
      <c r="O19" s="3" t="s">
        <v>396</v>
      </c>
      <c r="P19" s="30"/>
    </row>
    <row r="20" spans="1:16" ht="31.5">
      <c r="A20" s="18">
        <v>11</v>
      </c>
      <c r="B20" s="18" t="s">
        <v>126</v>
      </c>
      <c r="C20" s="20" t="s">
        <v>127</v>
      </c>
      <c r="D20" s="3" t="s">
        <v>118</v>
      </c>
      <c r="E20" s="6">
        <v>5</v>
      </c>
      <c r="F20" s="44">
        <v>5</v>
      </c>
      <c r="G20" s="44">
        <v>12</v>
      </c>
      <c r="H20" s="44">
        <v>18</v>
      </c>
      <c r="I20" s="44">
        <v>0</v>
      </c>
      <c r="J20" s="2">
        <f>SUM(F20:I20)</f>
        <v>35</v>
      </c>
      <c r="K20" s="39" t="s">
        <v>441</v>
      </c>
      <c r="L20" s="59">
        <v>35</v>
      </c>
      <c r="M20" s="21" t="s">
        <v>434</v>
      </c>
      <c r="N20" s="21">
        <v>8</v>
      </c>
      <c r="O20" s="20" t="s">
        <v>122</v>
      </c>
      <c r="P20" s="30"/>
    </row>
    <row r="21" spans="1:16" ht="47.25">
      <c r="A21" s="23">
        <v>12</v>
      </c>
      <c r="B21" s="18" t="s">
        <v>54</v>
      </c>
      <c r="C21" s="18" t="s">
        <v>28</v>
      </c>
      <c r="D21" s="18" t="s">
        <v>16</v>
      </c>
      <c r="E21" s="38">
        <v>6</v>
      </c>
      <c r="F21" s="38">
        <v>9</v>
      </c>
      <c r="G21" s="38">
        <v>13</v>
      </c>
      <c r="H21" s="38">
        <v>12</v>
      </c>
      <c r="I21" s="38">
        <v>0</v>
      </c>
      <c r="J21" s="40">
        <v>34</v>
      </c>
      <c r="K21" s="39" t="s">
        <v>441</v>
      </c>
      <c r="L21" s="59">
        <v>34</v>
      </c>
      <c r="M21" s="21" t="s">
        <v>434</v>
      </c>
      <c r="N21" s="38">
        <v>9</v>
      </c>
      <c r="O21" s="41" t="s">
        <v>18</v>
      </c>
    </row>
    <row r="22" spans="1:16" ht="31.5">
      <c r="A22" s="23">
        <v>13</v>
      </c>
      <c r="B22" s="18" t="s">
        <v>223</v>
      </c>
      <c r="C22" s="29" t="s">
        <v>224</v>
      </c>
      <c r="D22" s="3" t="s">
        <v>118</v>
      </c>
      <c r="E22" s="42">
        <v>5</v>
      </c>
      <c r="F22" s="39">
        <v>5</v>
      </c>
      <c r="G22" s="39">
        <v>12</v>
      </c>
      <c r="H22" s="39">
        <v>16</v>
      </c>
      <c r="I22" s="39">
        <v>0</v>
      </c>
      <c r="J22" s="46">
        <v>34</v>
      </c>
      <c r="K22" s="39" t="s">
        <v>441</v>
      </c>
      <c r="L22" s="59">
        <v>34</v>
      </c>
      <c r="M22" s="21" t="s">
        <v>434</v>
      </c>
      <c r="N22" s="38">
        <v>9</v>
      </c>
      <c r="O22" s="38" t="s">
        <v>158</v>
      </c>
    </row>
    <row r="23" spans="1:16" ht="31.5">
      <c r="A23" s="18">
        <v>14</v>
      </c>
      <c r="B23" s="18" t="s">
        <v>227</v>
      </c>
      <c r="C23" s="29" t="s">
        <v>228</v>
      </c>
      <c r="D23" s="3" t="s">
        <v>118</v>
      </c>
      <c r="E23" s="42">
        <v>5</v>
      </c>
      <c r="F23" s="39">
        <v>5</v>
      </c>
      <c r="G23" s="39">
        <v>12</v>
      </c>
      <c r="H23" s="39">
        <v>17</v>
      </c>
      <c r="I23" s="39">
        <v>0</v>
      </c>
      <c r="J23" s="46">
        <v>34</v>
      </c>
      <c r="K23" s="39" t="s">
        <v>441</v>
      </c>
      <c r="L23" s="59">
        <v>34</v>
      </c>
      <c r="M23" s="21" t="s">
        <v>434</v>
      </c>
      <c r="N23" s="38">
        <v>9</v>
      </c>
      <c r="O23" s="38" t="s">
        <v>158</v>
      </c>
    </row>
    <row r="24" spans="1:16" ht="31.5">
      <c r="A24" s="23">
        <v>15</v>
      </c>
      <c r="B24" s="18" t="s">
        <v>123</v>
      </c>
      <c r="C24" s="20" t="s">
        <v>124</v>
      </c>
      <c r="D24" s="3" t="s">
        <v>118</v>
      </c>
      <c r="E24" s="6">
        <v>5</v>
      </c>
      <c r="F24" s="44">
        <v>6</v>
      </c>
      <c r="G24" s="44">
        <v>12</v>
      </c>
      <c r="H24" s="44">
        <v>16</v>
      </c>
      <c r="I24" s="44">
        <v>0</v>
      </c>
      <c r="J24" s="2">
        <f>SUM(F24:I24)</f>
        <v>34</v>
      </c>
      <c r="K24" s="39" t="s">
        <v>441</v>
      </c>
      <c r="L24" s="59">
        <v>34</v>
      </c>
      <c r="M24" s="21" t="s">
        <v>434</v>
      </c>
      <c r="N24" s="38">
        <v>9</v>
      </c>
      <c r="O24" s="20" t="s">
        <v>125</v>
      </c>
    </row>
    <row r="25" spans="1:16" ht="31.5">
      <c r="A25" s="23">
        <v>16</v>
      </c>
      <c r="B25" s="18" t="s">
        <v>132</v>
      </c>
      <c r="C25" s="20" t="s">
        <v>133</v>
      </c>
      <c r="D25" s="3" t="s">
        <v>118</v>
      </c>
      <c r="E25" s="20">
        <v>6</v>
      </c>
      <c r="F25" s="44">
        <v>4</v>
      </c>
      <c r="G25" s="44">
        <v>13</v>
      </c>
      <c r="H25" s="44">
        <v>17</v>
      </c>
      <c r="I25" s="44">
        <v>0</v>
      </c>
      <c r="J25" s="2">
        <f>SUM(F25:I25)</f>
        <v>34</v>
      </c>
      <c r="K25" s="39" t="s">
        <v>441</v>
      </c>
      <c r="L25" s="59">
        <v>34</v>
      </c>
      <c r="M25" s="21" t="s">
        <v>434</v>
      </c>
      <c r="N25" s="38">
        <v>9</v>
      </c>
      <c r="O25" s="20" t="s">
        <v>122</v>
      </c>
    </row>
    <row r="26" spans="1:16" ht="31.5">
      <c r="A26" s="18">
        <v>17</v>
      </c>
      <c r="B26" s="18" t="s">
        <v>229</v>
      </c>
      <c r="C26" s="29" t="s">
        <v>230</v>
      </c>
      <c r="D26" s="3" t="s">
        <v>118</v>
      </c>
      <c r="E26" s="42">
        <v>5</v>
      </c>
      <c r="F26" s="39">
        <v>5</v>
      </c>
      <c r="G26" s="39">
        <v>12</v>
      </c>
      <c r="H26" s="39">
        <v>16</v>
      </c>
      <c r="I26" s="39">
        <v>0</v>
      </c>
      <c r="J26" s="46">
        <v>33</v>
      </c>
      <c r="K26" s="39" t="s">
        <v>441</v>
      </c>
      <c r="L26" s="59">
        <v>33</v>
      </c>
      <c r="M26" s="21" t="s">
        <v>434</v>
      </c>
      <c r="N26" s="39">
        <v>10</v>
      </c>
      <c r="O26" s="38" t="s">
        <v>158</v>
      </c>
    </row>
    <row r="27" spans="1:16" ht="31.5">
      <c r="A27" s="23">
        <v>18</v>
      </c>
      <c r="B27" s="3" t="s">
        <v>338</v>
      </c>
      <c r="C27" s="3" t="s">
        <v>339</v>
      </c>
      <c r="D27" s="3" t="s">
        <v>243</v>
      </c>
      <c r="E27" s="39" t="s">
        <v>334</v>
      </c>
      <c r="F27" s="39">
        <v>8</v>
      </c>
      <c r="G27" s="39">
        <v>6</v>
      </c>
      <c r="H27" s="39">
        <v>16</v>
      </c>
      <c r="I27" s="39">
        <v>0</v>
      </c>
      <c r="J27" s="46">
        <f>SUM(F27:I27)</f>
        <v>30</v>
      </c>
      <c r="K27" s="39" t="s">
        <v>441</v>
      </c>
      <c r="L27" s="59">
        <v>30</v>
      </c>
      <c r="M27" s="21" t="s">
        <v>434</v>
      </c>
      <c r="N27" s="39">
        <v>11</v>
      </c>
      <c r="O27" s="39" t="s">
        <v>247</v>
      </c>
    </row>
    <row r="28" spans="1:16" ht="31.5">
      <c r="A28" s="23">
        <v>19</v>
      </c>
      <c r="B28" s="18" t="s">
        <v>120</v>
      </c>
      <c r="C28" s="20" t="s">
        <v>121</v>
      </c>
      <c r="D28" s="3" t="s">
        <v>118</v>
      </c>
      <c r="E28" s="6">
        <v>5</v>
      </c>
      <c r="F28" s="44">
        <v>5</v>
      </c>
      <c r="G28" s="44">
        <v>10</v>
      </c>
      <c r="H28" s="44">
        <v>14</v>
      </c>
      <c r="I28" s="44">
        <v>0</v>
      </c>
      <c r="J28" s="2">
        <f>SUM(F28:I28)</f>
        <v>29</v>
      </c>
      <c r="K28" s="39" t="s">
        <v>441</v>
      </c>
      <c r="L28" s="59">
        <v>29</v>
      </c>
      <c r="M28" s="21" t="s">
        <v>434</v>
      </c>
      <c r="N28" s="21">
        <v>12</v>
      </c>
      <c r="O28" s="20" t="s">
        <v>122</v>
      </c>
    </row>
    <row r="29" spans="1:16" ht="66" customHeight="1">
      <c r="A29" s="18">
        <v>20</v>
      </c>
      <c r="B29" s="3" t="s">
        <v>362</v>
      </c>
      <c r="C29" s="3" t="s">
        <v>394</v>
      </c>
      <c r="D29" s="3" t="s">
        <v>364</v>
      </c>
      <c r="E29" s="3" t="s">
        <v>395</v>
      </c>
      <c r="F29" s="3">
        <v>4</v>
      </c>
      <c r="G29" s="3">
        <v>12</v>
      </c>
      <c r="H29" s="3">
        <v>12</v>
      </c>
      <c r="I29" s="3">
        <v>0</v>
      </c>
      <c r="J29" s="27">
        <v>28</v>
      </c>
      <c r="K29" s="39" t="s">
        <v>441</v>
      </c>
      <c r="L29" s="59">
        <v>28</v>
      </c>
      <c r="M29" s="21" t="s">
        <v>434</v>
      </c>
      <c r="N29" s="3">
        <v>13</v>
      </c>
      <c r="O29" s="3" t="s">
        <v>396</v>
      </c>
    </row>
    <row r="30" spans="1:16" ht="31.5">
      <c r="A30" s="23">
        <v>21</v>
      </c>
      <c r="B30" s="18" t="s">
        <v>128</v>
      </c>
      <c r="C30" s="20" t="s">
        <v>129</v>
      </c>
      <c r="D30" s="3" t="s">
        <v>118</v>
      </c>
      <c r="E30" s="6">
        <v>5</v>
      </c>
      <c r="F30" s="44">
        <v>4</v>
      </c>
      <c r="G30" s="44">
        <v>12</v>
      </c>
      <c r="H30" s="44">
        <v>12</v>
      </c>
      <c r="I30" s="44">
        <v>0</v>
      </c>
      <c r="J30" s="2">
        <f>SUM(F30:I30)</f>
        <v>28</v>
      </c>
      <c r="K30" s="39" t="s">
        <v>441</v>
      </c>
      <c r="L30" s="59">
        <v>28</v>
      </c>
      <c r="M30" s="21" t="s">
        <v>434</v>
      </c>
      <c r="N30" s="3">
        <v>13</v>
      </c>
      <c r="O30" s="20" t="s">
        <v>119</v>
      </c>
    </row>
    <row r="31" spans="1:16" ht="31.5">
      <c r="A31" s="23">
        <v>22</v>
      </c>
      <c r="B31" s="18" t="s">
        <v>130</v>
      </c>
      <c r="C31" s="20" t="s">
        <v>131</v>
      </c>
      <c r="D31" s="3" t="s">
        <v>118</v>
      </c>
      <c r="E31" s="6">
        <v>5</v>
      </c>
      <c r="F31" s="44">
        <v>4</v>
      </c>
      <c r="G31" s="44">
        <v>12</v>
      </c>
      <c r="H31" s="44">
        <v>12</v>
      </c>
      <c r="I31" s="44">
        <v>0</v>
      </c>
      <c r="J31" s="2">
        <f>SUM(F31:I31)</f>
        <v>28</v>
      </c>
      <c r="K31" s="39" t="s">
        <v>441</v>
      </c>
      <c r="L31" s="59">
        <v>28</v>
      </c>
      <c r="M31" s="21" t="s">
        <v>434</v>
      </c>
      <c r="N31" s="3">
        <v>13</v>
      </c>
      <c r="O31" s="20" t="s">
        <v>119</v>
      </c>
    </row>
    <row r="32" spans="1:16" ht="31.5">
      <c r="A32" s="18">
        <v>23</v>
      </c>
      <c r="B32" s="18" t="s">
        <v>221</v>
      </c>
      <c r="C32" s="29" t="s">
        <v>222</v>
      </c>
      <c r="D32" s="3" t="s">
        <v>118</v>
      </c>
      <c r="E32" s="42">
        <v>6</v>
      </c>
      <c r="F32" s="39">
        <v>0</v>
      </c>
      <c r="G32" s="39">
        <v>12</v>
      </c>
      <c r="H32" s="39">
        <v>15</v>
      </c>
      <c r="I32" s="39">
        <v>0</v>
      </c>
      <c r="J32" s="46">
        <v>27</v>
      </c>
      <c r="K32" s="39" t="s">
        <v>441</v>
      </c>
      <c r="L32" s="59">
        <v>27</v>
      </c>
      <c r="M32" s="21" t="s">
        <v>434</v>
      </c>
      <c r="N32" s="39">
        <v>14</v>
      </c>
      <c r="O32" s="38" t="s">
        <v>158</v>
      </c>
    </row>
    <row r="33" spans="1:15" ht="31.5">
      <c r="A33" s="23">
        <v>24</v>
      </c>
      <c r="B33" s="3" t="s">
        <v>343</v>
      </c>
      <c r="C33" s="3" t="s">
        <v>344</v>
      </c>
      <c r="D33" s="3" t="s">
        <v>243</v>
      </c>
      <c r="E33" s="39" t="s">
        <v>334</v>
      </c>
      <c r="F33" s="39">
        <v>5</v>
      </c>
      <c r="G33" s="39">
        <v>9</v>
      </c>
      <c r="H33" s="39">
        <v>13</v>
      </c>
      <c r="I33" s="39">
        <v>0</v>
      </c>
      <c r="J33" s="46">
        <f>SUM(F33:I33)</f>
        <v>27</v>
      </c>
      <c r="K33" s="39" t="s">
        <v>441</v>
      </c>
      <c r="L33" s="59">
        <v>27</v>
      </c>
      <c r="M33" s="21" t="s">
        <v>434</v>
      </c>
      <c r="N33" s="39">
        <v>14</v>
      </c>
      <c r="O33" s="39" t="s">
        <v>244</v>
      </c>
    </row>
    <row r="34" spans="1:15" ht="31.5">
      <c r="A34" s="23">
        <v>25</v>
      </c>
      <c r="B34" s="18" t="s">
        <v>134</v>
      </c>
      <c r="C34" s="20" t="s">
        <v>135</v>
      </c>
      <c r="D34" s="3" t="s">
        <v>118</v>
      </c>
      <c r="E34" s="20">
        <v>6</v>
      </c>
      <c r="F34" s="44">
        <v>3</v>
      </c>
      <c r="G34" s="44">
        <v>13</v>
      </c>
      <c r="H34" s="44">
        <v>11</v>
      </c>
      <c r="I34" s="44">
        <v>0</v>
      </c>
      <c r="J34" s="2">
        <f>SUM(F34:I34)</f>
        <v>27</v>
      </c>
      <c r="K34" s="39" t="s">
        <v>441</v>
      </c>
      <c r="L34" s="59">
        <v>27</v>
      </c>
      <c r="M34" s="21" t="s">
        <v>434</v>
      </c>
      <c r="N34" s="39">
        <v>14</v>
      </c>
      <c r="O34" s="20" t="s">
        <v>122</v>
      </c>
    </row>
    <row r="35" spans="1:15" ht="31.5">
      <c r="A35" s="18">
        <v>26</v>
      </c>
      <c r="B35" s="3" t="s">
        <v>144</v>
      </c>
      <c r="C35" s="3" t="s">
        <v>145</v>
      </c>
      <c r="D35" s="3" t="s">
        <v>118</v>
      </c>
      <c r="E35" s="3">
        <v>6</v>
      </c>
      <c r="F35" s="3">
        <v>0</v>
      </c>
      <c r="G35" s="3">
        <v>6</v>
      </c>
      <c r="H35" s="3">
        <v>9</v>
      </c>
      <c r="I35" s="3">
        <v>12</v>
      </c>
      <c r="J35" s="27">
        <v>27</v>
      </c>
      <c r="K35" s="39" t="s">
        <v>441</v>
      </c>
      <c r="L35" s="59">
        <v>27</v>
      </c>
      <c r="M35" s="21" t="s">
        <v>434</v>
      </c>
      <c r="N35" s="39">
        <v>14</v>
      </c>
      <c r="O35" s="3" t="s">
        <v>140</v>
      </c>
    </row>
    <row r="36" spans="1:15" ht="31.5">
      <c r="A36" s="23">
        <v>27</v>
      </c>
      <c r="B36" s="18" t="s">
        <v>215</v>
      </c>
      <c r="C36" s="29" t="s">
        <v>216</v>
      </c>
      <c r="D36" s="3" t="s">
        <v>118</v>
      </c>
      <c r="E36" s="42">
        <v>6</v>
      </c>
      <c r="F36" s="39">
        <v>7</v>
      </c>
      <c r="G36" s="39">
        <v>12</v>
      </c>
      <c r="H36" s="39">
        <v>7</v>
      </c>
      <c r="I36" s="39">
        <v>0</v>
      </c>
      <c r="J36" s="46">
        <v>26</v>
      </c>
      <c r="K36" s="39" t="s">
        <v>441</v>
      </c>
      <c r="L36" s="59">
        <v>26</v>
      </c>
      <c r="M36" s="21" t="s">
        <v>434</v>
      </c>
      <c r="N36" s="39">
        <v>15</v>
      </c>
      <c r="O36" s="38" t="s">
        <v>158</v>
      </c>
    </row>
    <row r="37" spans="1:15" ht="31.5">
      <c r="A37" s="23">
        <v>28</v>
      </c>
      <c r="B37" s="3" t="s">
        <v>349</v>
      </c>
      <c r="C37" s="3" t="s">
        <v>350</v>
      </c>
      <c r="D37" s="3" t="s">
        <v>243</v>
      </c>
      <c r="E37" s="39" t="s">
        <v>342</v>
      </c>
      <c r="F37" s="39">
        <v>5</v>
      </c>
      <c r="G37" s="39">
        <v>5</v>
      </c>
      <c r="H37" s="39">
        <v>16</v>
      </c>
      <c r="I37" s="39">
        <v>0</v>
      </c>
      <c r="J37" s="46">
        <f>SUM(F37:I37)</f>
        <v>26</v>
      </c>
      <c r="K37" s="39" t="s">
        <v>441</v>
      </c>
      <c r="L37" s="59">
        <v>26</v>
      </c>
      <c r="M37" s="21" t="s">
        <v>434</v>
      </c>
      <c r="N37" s="39">
        <v>15</v>
      </c>
      <c r="O37" s="39" t="s">
        <v>251</v>
      </c>
    </row>
    <row r="38" spans="1:15" ht="55.5" customHeight="1">
      <c r="A38" s="18">
        <v>29</v>
      </c>
      <c r="B38" s="3" t="s">
        <v>382</v>
      </c>
      <c r="C38" s="3" t="s">
        <v>407</v>
      </c>
      <c r="D38" s="3" t="s">
        <v>364</v>
      </c>
      <c r="E38" s="3" t="s">
        <v>408</v>
      </c>
      <c r="F38" s="3">
        <v>5</v>
      </c>
      <c r="G38" s="3">
        <v>13</v>
      </c>
      <c r="H38" s="3">
        <v>8</v>
      </c>
      <c r="I38" s="3">
        <v>0</v>
      </c>
      <c r="J38" s="27">
        <v>26</v>
      </c>
      <c r="K38" s="39" t="s">
        <v>441</v>
      </c>
      <c r="L38" s="59">
        <v>26</v>
      </c>
      <c r="M38" s="21" t="s">
        <v>434</v>
      </c>
      <c r="N38" s="39">
        <v>15</v>
      </c>
      <c r="O38" s="3" t="s">
        <v>381</v>
      </c>
    </row>
    <row r="39" spans="1:15" ht="31.5">
      <c r="A39" s="23">
        <v>30</v>
      </c>
      <c r="B39" s="18" t="s">
        <v>116</v>
      </c>
      <c r="C39" s="20" t="s">
        <v>117</v>
      </c>
      <c r="D39" s="3" t="s">
        <v>118</v>
      </c>
      <c r="E39" s="6">
        <v>5</v>
      </c>
      <c r="F39" s="44">
        <v>2</v>
      </c>
      <c r="G39" s="44">
        <v>3</v>
      </c>
      <c r="H39" s="44">
        <v>11</v>
      </c>
      <c r="I39" s="44">
        <v>10</v>
      </c>
      <c r="J39" s="2">
        <f>SUM(F39:I39)</f>
        <v>26</v>
      </c>
      <c r="K39" s="39" t="s">
        <v>441</v>
      </c>
      <c r="L39" s="59">
        <v>26</v>
      </c>
      <c r="M39" s="21" t="s">
        <v>434</v>
      </c>
      <c r="N39" s="39">
        <v>15</v>
      </c>
      <c r="O39" s="20" t="s">
        <v>119</v>
      </c>
    </row>
    <row r="40" spans="1:15" ht="31.5">
      <c r="A40" s="23">
        <v>31</v>
      </c>
      <c r="B40" s="3" t="s">
        <v>353</v>
      </c>
      <c r="C40" s="3" t="s">
        <v>354</v>
      </c>
      <c r="D40" s="3" t="s">
        <v>243</v>
      </c>
      <c r="E40" s="39" t="s">
        <v>337</v>
      </c>
      <c r="F40" s="39">
        <v>8</v>
      </c>
      <c r="G40" s="39">
        <v>1</v>
      </c>
      <c r="H40" s="39">
        <v>15</v>
      </c>
      <c r="I40" s="39">
        <v>0</v>
      </c>
      <c r="J40" s="46">
        <f>SUM(F40:I40)</f>
        <v>24</v>
      </c>
      <c r="K40" s="39" t="s">
        <v>441</v>
      </c>
      <c r="L40" s="59">
        <v>24</v>
      </c>
      <c r="M40" s="21" t="s">
        <v>434</v>
      </c>
      <c r="N40" s="39">
        <v>16</v>
      </c>
      <c r="O40" s="39" t="s">
        <v>251</v>
      </c>
    </row>
    <row r="41" spans="1:15" ht="31.5">
      <c r="A41" s="18">
        <v>32</v>
      </c>
      <c r="B41" s="3" t="s">
        <v>137</v>
      </c>
      <c r="C41" s="3" t="s">
        <v>143</v>
      </c>
      <c r="D41" s="3" t="s">
        <v>118</v>
      </c>
      <c r="E41" s="3">
        <v>6</v>
      </c>
      <c r="F41" s="3">
        <v>5</v>
      </c>
      <c r="G41" s="3">
        <v>12</v>
      </c>
      <c r="H41" s="3">
        <v>7</v>
      </c>
      <c r="I41" s="3">
        <v>0</v>
      </c>
      <c r="J41" s="27">
        <v>24</v>
      </c>
      <c r="K41" s="39" t="s">
        <v>441</v>
      </c>
      <c r="L41" s="59">
        <v>24</v>
      </c>
      <c r="M41" s="21" t="s">
        <v>434</v>
      </c>
      <c r="N41" s="39">
        <v>16</v>
      </c>
      <c r="O41" s="3" t="s">
        <v>140</v>
      </c>
    </row>
    <row r="42" spans="1:15" ht="47.25">
      <c r="A42" s="23">
        <v>33</v>
      </c>
      <c r="B42" s="18" t="s">
        <v>57</v>
      </c>
      <c r="C42" s="29" t="s">
        <v>58</v>
      </c>
      <c r="D42" s="18" t="s">
        <v>59</v>
      </c>
      <c r="E42" s="43">
        <v>6</v>
      </c>
      <c r="F42" s="43">
        <v>5</v>
      </c>
      <c r="G42" s="43">
        <v>9</v>
      </c>
      <c r="H42" s="43">
        <v>4</v>
      </c>
      <c r="I42" s="43">
        <v>5</v>
      </c>
      <c r="J42" s="47">
        <v>23</v>
      </c>
      <c r="K42" s="39" t="s">
        <v>441</v>
      </c>
      <c r="L42" s="59">
        <v>23</v>
      </c>
      <c r="M42" s="21" t="s">
        <v>434</v>
      </c>
      <c r="N42" s="43">
        <v>17</v>
      </c>
      <c r="O42" s="38" t="s">
        <v>60</v>
      </c>
    </row>
    <row r="43" spans="1:15" ht="31.5">
      <c r="A43" s="23">
        <v>34</v>
      </c>
      <c r="B43" s="18" t="s">
        <v>225</v>
      </c>
      <c r="C43" s="29" t="s">
        <v>226</v>
      </c>
      <c r="D43" s="3" t="s">
        <v>118</v>
      </c>
      <c r="E43" s="42">
        <v>5</v>
      </c>
      <c r="F43" s="39">
        <v>4</v>
      </c>
      <c r="G43" s="39">
        <v>12</v>
      </c>
      <c r="H43" s="39">
        <v>7</v>
      </c>
      <c r="I43" s="39">
        <v>0</v>
      </c>
      <c r="J43" s="46">
        <v>23</v>
      </c>
      <c r="K43" s="39" t="s">
        <v>441</v>
      </c>
      <c r="L43" s="59">
        <v>23</v>
      </c>
      <c r="M43" s="21" t="s">
        <v>434</v>
      </c>
      <c r="N43" s="43">
        <v>17</v>
      </c>
      <c r="O43" s="38" t="s">
        <v>158</v>
      </c>
    </row>
    <row r="44" spans="1:15" ht="72.75" customHeight="1">
      <c r="A44" s="18">
        <v>35</v>
      </c>
      <c r="B44" s="18" t="s">
        <v>51</v>
      </c>
      <c r="C44" s="18" t="s">
        <v>25</v>
      </c>
      <c r="D44" s="18" t="s">
        <v>16</v>
      </c>
      <c r="E44" s="38">
        <v>5</v>
      </c>
      <c r="F44" s="38">
        <v>10</v>
      </c>
      <c r="G44" s="38">
        <v>9</v>
      </c>
      <c r="H44" s="38">
        <v>3</v>
      </c>
      <c r="I44" s="38">
        <v>0</v>
      </c>
      <c r="J44" s="40">
        <v>22</v>
      </c>
      <c r="K44" s="39" t="s">
        <v>441</v>
      </c>
      <c r="L44" s="59">
        <v>22</v>
      </c>
      <c r="M44" s="21" t="s">
        <v>434</v>
      </c>
      <c r="N44" s="38">
        <v>18</v>
      </c>
      <c r="O44" s="41" t="s">
        <v>20</v>
      </c>
    </row>
    <row r="45" spans="1:15" ht="31.5">
      <c r="A45" s="23">
        <v>36</v>
      </c>
      <c r="B45" s="3" t="s">
        <v>141</v>
      </c>
      <c r="C45" s="3" t="s">
        <v>142</v>
      </c>
      <c r="D45" s="3" t="s">
        <v>118</v>
      </c>
      <c r="E45" s="3">
        <v>6</v>
      </c>
      <c r="F45" s="3">
        <v>0</v>
      </c>
      <c r="G45" s="3">
        <v>13</v>
      </c>
      <c r="H45" s="3">
        <v>9</v>
      </c>
      <c r="I45" s="3">
        <v>0</v>
      </c>
      <c r="J45" s="27">
        <v>22</v>
      </c>
      <c r="K45" s="39" t="s">
        <v>441</v>
      </c>
      <c r="L45" s="59">
        <v>22</v>
      </c>
      <c r="M45" s="21" t="s">
        <v>434</v>
      </c>
      <c r="N45" s="38">
        <v>18</v>
      </c>
      <c r="O45" s="3" t="s">
        <v>140</v>
      </c>
    </row>
    <row r="46" spans="1:15" ht="31.5">
      <c r="A46" s="23">
        <v>37</v>
      </c>
      <c r="B46" s="3" t="s">
        <v>132</v>
      </c>
      <c r="C46" s="3" t="s">
        <v>146</v>
      </c>
      <c r="D46" s="3" t="s">
        <v>118</v>
      </c>
      <c r="E46" s="3">
        <v>6</v>
      </c>
      <c r="F46" s="3">
        <v>0</v>
      </c>
      <c r="G46" s="3">
        <v>6</v>
      </c>
      <c r="H46" s="3">
        <v>16</v>
      </c>
      <c r="I46" s="3">
        <v>0</v>
      </c>
      <c r="J46" s="27">
        <v>22</v>
      </c>
      <c r="K46" s="39" t="s">
        <v>441</v>
      </c>
      <c r="L46" s="59">
        <v>22</v>
      </c>
      <c r="M46" s="21" t="s">
        <v>434</v>
      </c>
      <c r="N46" s="38">
        <v>18</v>
      </c>
      <c r="O46" s="3" t="s">
        <v>140</v>
      </c>
    </row>
    <row r="47" spans="1:15" ht="31.5">
      <c r="A47" s="18">
        <v>38</v>
      </c>
      <c r="B47" s="3" t="s">
        <v>347</v>
      </c>
      <c r="C47" s="3" t="s">
        <v>348</v>
      </c>
      <c r="D47" s="3" t="s">
        <v>243</v>
      </c>
      <c r="E47" s="39" t="s">
        <v>342</v>
      </c>
      <c r="F47" s="39">
        <v>2</v>
      </c>
      <c r="G47" s="39">
        <v>7</v>
      </c>
      <c r="H47" s="39">
        <v>12</v>
      </c>
      <c r="I47" s="39">
        <v>0</v>
      </c>
      <c r="J47" s="46">
        <f>SUM(F47:I47)</f>
        <v>21</v>
      </c>
      <c r="K47" s="39" t="s">
        <v>441</v>
      </c>
      <c r="L47" s="59">
        <v>21</v>
      </c>
      <c r="M47" s="21" t="s">
        <v>434</v>
      </c>
      <c r="N47" s="39">
        <v>19</v>
      </c>
      <c r="O47" s="39" t="s">
        <v>251</v>
      </c>
    </row>
    <row r="48" spans="1:15" ht="47.25">
      <c r="A48" s="23">
        <v>39</v>
      </c>
      <c r="B48" s="3" t="s">
        <v>375</v>
      </c>
      <c r="C48" s="3" t="s">
        <v>403</v>
      </c>
      <c r="D48" s="3" t="s">
        <v>364</v>
      </c>
      <c r="E48" s="3" t="s">
        <v>401</v>
      </c>
      <c r="F48" s="3">
        <v>6</v>
      </c>
      <c r="G48" s="3">
        <v>6</v>
      </c>
      <c r="H48" s="3">
        <v>9</v>
      </c>
      <c r="I48" s="3">
        <v>0</v>
      </c>
      <c r="J48" s="27">
        <v>21</v>
      </c>
      <c r="K48" s="39" t="s">
        <v>441</v>
      </c>
      <c r="L48" s="59">
        <v>21</v>
      </c>
      <c r="M48" s="21" t="s">
        <v>434</v>
      </c>
      <c r="N48" s="39">
        <v>19</v>
      </c>
      <c r="O48" s="3" t="s">
        <v>402</v>
      </c>
    </row>
    <row r="49" spans="1:15" ht="47.25">
      <c r="A49" s="23">
        <v>40</v>
      </c>
      <c r="B49" s="18" t="s">
        <v>48</v>
      </c>
      <c r="C49" s="18" t="s">
        <v>21</v>
      </c>
      <c r="D49" s="18" t="s">
        <v>16</v>
      </c>
      <c r="E49" s="38">
        <v>5</v>
      </c>
      <c r="F49" s="38">
        <v>5</v>
      </c>
      <c r="G49" s="38">
        <v>9</v>
      </c>
      <c r="H49" s="38">
        <v>6</v>
      </c>
      <c r="I49" s="38">
        <v>0</v>
      </c>
      <c r="J49" s="40">
        <v>20</v>
      </c>
      <c r="K49" s="39" t="s">
        <v>441</v>
      </c>
      <c r="L49" s="59">
        <v>20</v>
      </c>
      <c r="M49" s="21" t="s">
        <v>434</v>
      </c>
      <c r="N49" s="38">
        <v>20</v>
      </c>
      <c r="O49" s="41" t="s">
        <v>20</v>
      </c>
    </row>
    <row r="50" spans="1:15" ht="47.25">
      <c r="A50" s="18">
        <v>41</v>
      </c>
      <c r="B50" s="18" t="s">
        <v>56</v>
      </c>
      <c r="C50" s="18" t="s">
        <v>31</v>
      </c>
      <c r="D50" s="18" t="s">
        <v>16</v>
      </c>
      <c r="E50" s="38">
        <v>6</v>
      </c>
      <c r="F50" s="38">
        <v>3</v>
      </c>
      <c r="G50" s="38">
        <v>9</v>
      </c>
      <c r="H50" s="38">
        <v>7</v>
      </c>
      <c r="I50" s="38">
        <v>0</v>
      </c>
      <c r="J50" s="40">
        <v>19</v>
      </c>
      <c r="K50" s="39" t="s">
        <v>441</v>
      </c>
      <c r="L50" s="59">
        <v>19</v>
      </c>
      <c r="M50" s="21" t="s">
        <v>434</v>
      </c>
      <c r="N50" s="38">
        <v>21</v>
      </c>
      <c r="O50" s="41" t="s">
        <v>30</v>
      </c>
    </row>
    <row r="51" spans="1:15" ht="31.5">
      <c r="A51" s="23">
        <v>42</v>
      </c>
      <c r="B51" s="18" t="s">
        <v>217</v>
      </c>
      <c r="C51" s="29" t="s">
        <v>218</v>
      </c>
      <c r="D51" s="3" t="s">
        <v>118</v>
      </c>
      <c r="E51" s="42">
        <v>6</v>
      </c>
      <c r="F51" s="39">
        <v>0</v>
      </c>
      <c r="G51" s="39">
        <v>7</v>
      </c>
      <c r="H51" s="39">
        <v>12</v>
      </c>
      <c r="I51" s="39">
        <v>0</v>
      </c>
      <c r="J51" s="46">
        <v>19</v>
      </c>
      <c r="K51" s="39" t="s">
        <v>441</v>
      </c>
      <c r="L51" s="59">
        <v>19</v>
      </c>
      <c r="M51" s="21" t="s">
        <v>434</v>
      </c>
      <c r="N51" s="38">
        <v>21</v>
      </c>
      <c r="O51" s="38" t="s">
        <v>158</v>
      </c>
    </row>
    <row r="52" spans="1:15" ht="47.25">
      <c r="A52" s="23">
        <v>43</v>
      </c>
      <c r="B52" s="18" t="s">
        <v>49</v>
      </c>
      <c r="C52" s="18" t="s">
        <v>22</v>
      </c>
      <c r="D52" s="18" t="s">
        <v>16</v>
      </c>
      <c r="E52" s="38">
        <v>5</v>
      </c>
      <c r="F52" s="38">
        <v>8</v>
      </c>
      <c r="G52" s="38">
        <v>7</v>
      </c>
      <c r="H52" s="38">
        <v>3</v>
      </c>
      <c r="I52" s="38">
        <v>0</v>
      </c>
      <c r="J52" s="40">
        <v>18</v>
      </c>
      <c r="K52" s="39" t="s">
        <v>441</v>
      </c>
      <c r="L52" s="59">
        <v>18</v>
      </c>
      <c r="M52" s="21" t="s">
        <v>434</v>
      </c>
      <c r="N52" s="38">
        <v>22</v>
      </c>
      <c r="O52" s="41" t="s">
        <v>20</v>
      </c>
    </row>
    <row r="53" spans="1:15" ht="67.5" customHeight="1">
      <c r="A53" s="18">
        <v>44</v>
      </c>
      <c r="B53" s="18" t="s">
        <v>50</v>
      </c>
      <c r="C53" s="18" t="s">
        <v>23</v>
      </c>
      <c r="D53" s="18" t="s">
        <v>16</v>
      </c>
      <c r="E53" s="38">
        <v>5</v>
      </c>
      <c r="F53" s="38">
        <v>9</v>
      </c>
      <c r="G53" s="38">
        <v>8</v>
      </c>
      <c r="H53" s="38">
        <v>1</v>
      </c>
      <c r="I53" s="38">
        <v>0</v>
      </c>
      <c r="J53" s="40">
        <v>18</v>
      </c>
      <c r="K53" s="39" t="s">
        <v>441</v>
      </c>
      <c r="L53" s="59">
        <v>18</v>
      </c>
      <c r="M53" s="21" t="s">
        <v>434</v>
      </c>
      <c r="N53" s="38">
        <v>22</v>
      </c>
      <c r="O53" s="41" t="s">
        <v>24</v>
      </c>
    </row>
    <row r="54" spans="1:15" ht="47.25">
      <c r="A54" s="23">
        <v>45</v>
      </c>
      <c r="B54" s="18" t="s">
        <v>46</v>
      </c>
      <c r="C54" s="18" t="s">
        <v>17</v>
      </c>
      <c r="D54" s="18" t="s">
        <v>16</v>
      </c>
      <c r="E54" s="43">
        <v>5</v>
      </c>
      <c r="F54" s="38">
        <v>7</v>
      </c>
      <c r="G54" s="38">
        <v>6</v>
      </c>
      <c r="H54" s="38">
        <v>3</v>
      </c>
      <c r="I54" s="38">
        <v>0</v>
      </c>
      <c r="J54" s="40">
        <v>16</v>
      </c>
      <c r="K54" s="39" t="s">
        <v>441</v>
      </c>
      <c r="L54" s="59">
        <v>16</v>
      </c>
      <c r="M54" s="21" t="s">
        <v>434</v>
      </c>
      <c r="N54" s="38">
        <v>23</v>
      </c>
      <c r="O54" s="41" t="s">
        <v>18</v>
      </c>
    </row>
    <row r="55" spans="1:15" ht="66" customHeight="1">
      <c r="A55" s="23">
        <v>46</v>
      </c>
      <c r="B55" s="3" t="s">
        <v>379</v>
      </c>
      <c r="C55" s="3" t="s">
        <v>405</v>
      </c>
      <c r="D55" s="3" t="s">
        <v>364</v>
      </c>
      <c r="E55" s="3" t="s">
        <v>406</v>
      </c>
      <c r="F55" s="3">
        <v>5</v>
      </c>
      <c r="G55" s="3">
        <v>4</v>
      </c>
      <c r="H55" s="3">
        <v>7</v>
      </c>
      <c r="I55" s="3">
        <v>0</v>
      </c>
      <c r="J55" s="27">
        <v>16</v>
      </c>
      <c r="K55" s="39" t="s">
        <v>441</v>
      </c>
      <c r="L55" s="59">
        <v>16</v>
      </c>
      <c r="M55" s="21" t="s">
        <v>434</v>
      </c>
      <c r="N55" s="38">
        <v>23</v>
      </c>
      <c r="O55" s="3" t="s">
        <v>402</v>
      </c>
    </row>
    <row r="56" spans="1:15" ht="47.25">
      <c r="A56" s="18">
        <v>47</v>
      </c>
      <c r="B56" s="18" t="s">
        <v>47</v>
      </c>
      <c r="C56" s="18" t="s">
        <v>19</v>
      </c>
      <c r="D56" s="18" t="s">
        <v>16</v>
      </c>
      <c r="E56" s="38">
        <v>5</v>
      </c>
      <c r="F56" s="38">
        <v>7</v>
      </c>
      <c r="G56" s="38">
        <v>5</v>
      </c>
      <c r="H56" s="38">
        <v>3</v>
      </c>
      <c r="I56" s="38">
        <v>0</v>
      </c>
      <c r="J56" s="40">
        <v>15</v>
      </c>
      <c r="K56" s="39" t="s">
        <v>441</v>
      </c>
      <c r="L56" s="59">
        <v>15</v>
      </c>
      <c r="M56" s="21" t="s">
        <v>434</v>
      </c>
      <c r="N56" s="38">
        <v>24</v>
      </c>
      <c r="O56" s="41" t="s">
        <v>20</v>
      </c>
    </row>
    <row r="57" spans="1:15" ht="31.5">
      <c r="A57" s="23">
        <v>48</v>
      </c>
      <c r="B57" s="3" t="s">
        <v>332</v>
      </c>
      <c r="C57" s="3" t="s">
        <v>333</v>
      </c>
      <c r="D57" s="3" t="s">
        <v>243</v>
      </c>
      <c r="E57" s="39" t="s">
        <v>334</v>
      </c>
      <c r="F57" s="39">
        <v>5</v>
      </c>
      <c r="G57" s="39">
        <v>7</v>
      </c>
      <c r="H57" s="39">
        <v>3</v>
      </c>
      <c r="I57" s="39">
        <v>0</v>
      </c>
      <c r="J57" s="46">
        <f>SUM(F57:I57)</f>
        <v>15</v>
      </c>
      <c r="K57" s="39" t="s">
        <v>441</v>
      </c>
      <c r="L57" s="59">
        <v>15</v>
      </c>
      <c r="M57" s="21" t="s">
        <v>434</v>
      </c>
      <c r="N57" s="38">
        <v>24</v>
      </c>
      <c r="O57" s="39" t="s">
        <v>244</v>
      </c>
    </row>
    <row r="58" spans="1:15" ht="31.5">
      <c r="A58" s="23">
        <v>49</v>
      </c>
      <c r="B58" s="3" t="s">
        <v>345</v>
      </c>
      <c r="C58" s="3" t="s">
        <v>346</v>
      </c>
      <c r="D58" s="3" t="s">
        <v>243</v>
      </c>
      <c r="E58" s="39" t="s">
        <v>342</v>
      </c>
      <c r="F58" s="39">
        <v>1</v>
      </c>
      <c r="G58" s="39">
        <v>6</v>
      </c>
      <c r="H58" s="39">
        <v>8</v>
      </c>
      <c r="I58" s="39">
        <v>0</v>
      </c>
      <c r="J58" s="46">
        <f>SUM(F58:I58)</f>
        <v>15</v>
      </c>
      <c r="K58" s="39" t="s">
        <v>441</v>
      </c>
      <c r="L58" s="59">
        <v>15</v>
      </c>
      <c r="M58" s="21" t="s">
        <v>434</v>
      </c>
      <c r="N58" s="38">
        <v>24</v>
      </c>
      <c r="O58" s="39" t="s">
        <v>251</v>
      </c>
    </row>
    <row r="59" spans="1:15" ht="31.5">
      <c r="A59" s="18">
        <v>50</v>
      </c>
      <c r="B59" s="18" t="s">
        <v>134</v>
      </c>
      <c r="C59" s="29" t="s">
        <v>139</v>
      </c>
      <c r="D59" s="3" t="s">
        <v>118</v>
      </c>
      <c r="E59" s="20">
        <v>6</v>
      </c>
      <c r="F59" s="21">
        <v>2</v>
      </c>
      <c r="G59" s="21">
        <v>4</v>
      </c>
      <c r="H59" s="21">
        <v>9</v>
      </c>
      <c r="I59" s="21">
        <v>0</v>
      </c>
      <c r="J59" s="2">
        <v>15</v>
      </c>
      <c r="K59" s="39" t="s">
        <v>441</v>
      </c>
      <c r="L59" s="59">
        <v>15</v>
      </c>
      <c r="M59" s="21" t="s">
        <v>434</v>
      </c>
      <c r="N59" s="38">
        <v>24</v>
      </c>
      <c r="O59" s="18" t="s">
        <v>140</v>
      </c>
    </row>
    <row r="60" spans="1:15" ht="47.25">
      <c r="A60" s="23">
        <v>51</v>
      </c>
      <c r="B60" s="3" t="s">
        <v>412</v>
      </c>
      <c r="C60" s="3" t="s">
        <v>413</v>
      </c>
      <c r="D60" s="3" t="s">
        <v>364</v>
      </c>
      <c r="E60" s="3" t="s">
        <v>401</v>
      </c>
      <c r="F60" s="3">
        <v>5</v>
      </c>
      <c r="G60" s="3">
        <v>0</v>
      </c>
      <c r="H60" s="3">
        <v>7</v>
      </c>
      <c r="I60" s="3">
        <v>0</v>
      </c>
      <c r="J60" s="27">
        <v>12</v>
      </c>
      <c r="K60" s="39" t="s">
        <v>441</v>
      </c>
      <c r="L60" s="59">
        <v>12</v>
      </c>
      <c r="M60" s="21" t="s">
        <v>434</v>
      </c>
      <c r="N60" s="3">
        <v>25</v>
      </c>
      <c r="O60" s="3" t="s">
        <v>402</v>
      </c>
    </row>
    <row r="61" spans="1:15" ht="31.5">
      <c r="A61" s="23">
        <v>52</v>
      </c>
      <c r="B61" s="18" t="s">
        <v>134</v>
      </c>
      <c r="C61" s="20" t="s">
        <v>136</v>
      </c>
      <c r="D61" s="3" t="s">
        <v>118</v>
      </c>
      <c r="E61" s="20">
        <v>6</v>
      </c>
      <c r="F61" s="45">
        <v>0</v>
      </c>
      <c r="G61" s="45">
        <v>5</v>
      </c>
      <c r="H61" s="45">
        <v>7</v>
      </c>
      <c r="I61" s="45">
        <v>0</v>
      </c>
      <c r="J61" s="2">
        <f>SUM(F61:I61)</f>
        <v>12</v>
      </c>
      <c r="K61" s="39" t="s">
        <v>441</v>
      </c>
      <c r="L61" s="59">
        <v>12</v>
      </c>
      <c r="M61" s="21" t="s">
        <v>434</v>
      </c>
      <c r="N61" s="3">
        <v>25</v>
      </c>
      <c r="O61" s="20" t="s">
        <v>122</v>
      </c>
    </row>
    <row r="62" spans="1:15" ht="31.5">
      <c r="A62" s="18">
        <v>53</v>
      </c>
      <c r="B62" s="18" t="s">
        <v>137</v>
      </c>
      <c r="C62" s="20" t="s">
        <v>138</v>
      </c>
      <c r="D62" s="3" t="s">
        <v>118</v>
      </c>
      <c r="E62" s="20">
        <v>6</v>
      </c>
      <c r="F62" s="45">
        <v>0</v>
      </c>
      <c r="G62" s="45">
        <v>5</v>
      </c>
      <c r="H62" s="45">
        <v>7</v>
      </c>
      <c r="I62" s="45">
        <v>0</v>
      </c>
      <c r="J62" s="2">
        <f>SUM(F62:I62)</f>
        <v>12</v>
      </c>
      <c r="K62" s="39" t="s">
        <v>441</v>
      </c>
      <c r="L62" s="59">
        <v>12</v>
      </c>
      <c r="M62" s="21" t="s">
        <v>434</v>
      </c>
      <c r="N62" s="3">
        <v>25</v>
      </c>
      <c r="O62" s="20" t="s">
        <v>122</v>
      </c>
    </row>
    <row r="63" spans="1:15" ht="31.5">
      <c r="A63" s="23">
        <v>54</v>
      </c>
      <c r="B63" s="3" t="s">
        <v>340</v>
      </c>
      <c r="C63" s="3" t="s">
        <v>341</v>
      </c>
      <c r="D63" s="3" t="s">
        <v>243</v>
      </c>
      <c r="E63" s="39" t="s">
        <v>342</v>
      </c>
      <c r="F63" s="39">
        <v>0</v>
      </c>
      <c r="G63" s="39">
        <v>3</v>
      </c>
      <c r="H63" s="39">
        <v>8</v>
      </c>
      <c r="I63" s="39">
        <v>0</v>
      </c>
      <c r="J63" s="46">
        <f>SUM(F63:I63)</f>
        <v>11</v>
      </c>
      <c r="K63" s="39" t="s">
        <v>441</v>
      </c>
      <c r="L63" s="59">
        <v>11</v>
      </c>
      <c r="M63" s="21" t="s">
        <v>434</v>
      </c>
      <c r="N63" s="39">
        <v>26</v>
      </c>
      <c r="O63" s="39" t="s">
        <v>251</v>
      </c>
    </row>
    <row r="64" spans="1:15" ht="66" customHeight="1">
      <c r="A64" s="23">
        <v>55</v>
      </c>
      <c r="B64" s="3" t="s">
        <v>367</v>
      </c>
      <c r="C64" s="3" t="s">
        <v>397</v>
      </c>
      <c r="D64" s="3" t="s">
        <v>364</v>
      </c>
      <c r="E64" s="3" t="s">
        <v>398</v>
      </c>
      <c r="F64" s="3">
        <v>7</v>
      </c>
      <c r="G64" s="3">
        <v>2</v>
      </c>
      <c r="H64" s="3">
        <v>2</v>
      </c>
      <c r="I64" s="3">
        <v>0</v>
      </c>
      <c r="J64" s="27">
        <v>11</v>
      </c>
      <c r="K64" s="39" t="s">
        <v>441</v>
      </c>
      <c r="L64" s="59">
        <v>11</v>
      </c>
      <c r="M64" s="21" t="s">
        <v>434</v>
      </c>
      <c r="N64" s="39">
        <v>26</v>
      </c>
      <c r="O64" s="3" t="s">
        <v>396</v>
      </c>
    </row>
    <row r="65" spans="1:15" ht="47.25">
      <c r="A65" s="18">
        <v>56</v>
      </c>
      <c r="B65" s="18" t="s">
        <v>61</v>
      </c>
      <c r="C65" s="29" t="s">
        <v>62</v>
      </c>
      <c r="D65" s="18" t="s">
        <v>59</v>
      </c>
      <c r="E65" s="43">
        <v>6</v>
      </c>
      <c r="F65" s="43">
        <v>5</v>
      </c>
      <c r="G65" s="43">
        <v>3</v>
      </c>
      <c r="H65" s="43">
        <v>2</v>
      </c>
      <c r="I65" s="43">
        <v>0</v>
      </c>
      <c r="J65" s="47">
        <v>10</v>
      </c>
      <c r="K65" s="39" t="s">
        <v>441</v>
      </c>
      <c r="L65" s="59">
        <v>10</v>
      </c>
      <c r="M65" s="21" t="s">
        <v>434</v>
      </c>
      <c r="N65" s="43">
        <v>27</v>
      </c>
      <c r="O65" s="38" t="s">
        <v>60</v>
      </c>
    </row>
    <row r="66" spans="1:15" ht="47.25">
      <c r="A66" s="23">
        <v>57</v>
      </c>
      <c r="B66" s="18" t="s">
        <v>65</v>
      </c>
      <c r="C66" s="29" t="s">
        <v>66</v>
      </c>
      <c r="D66" s="18" t="s">
        <v>59</v>
      </c>
      <c r="E66" s="43">
        <v>6</v>
      </c>
      <c r="F66" s="43">
        <v>4</v>
      </c>
      <c r="G66" s="43">
        <v>3</v>
      </c>
      <c r="H66" s="43">
        <v>2</v>
      </c>
      <c r="I66" s="43">
        <v>0</v>
      </c>
      <c r="J66" s="47">
        <v>9</v>
      </c>
      <c r="K66" s="39" t="s">
        <v>441</v>
      </c>
      <c r="L66" s="59">
        <v>9</v>
      </c>
      <c r="M66" s="21" t="s">
        <v>434</v>
      </c>
      <c r="N66" s="43">
        <v>28</v>
      </c>
      <c r="O66" s="38" t="s">
        <v>60</v>
      </c>
    </row>
    <row r="67" spans="1:15" ht="31.5">
      <c r="A67" s="23">
        <v>58</v>
      </c>
      <c r="B67" s="18" t="s">
        <v>219</v>
      </c>
      <c r="C67" s="29" t="s">
        <v>220</v>
      </c>
      <c r="D67" s="3" t="s">
        <v>118</v>
      </c>
      <c r="E67" s="42">
        <v>6</v>
      </c>
      <c r="F67" s="39">
        <v>0</v>
      </c>
      <c r="G67" s="39">
        <v>3</v>
      </c>
      <c r="H67" s="39">
        <v>6</v>
      </c>
      <c r="I67" s="39">
        <v>0</v>
      </c>
      <c r="J67" s="46">
        <v>9</v>
      </c>
      <c r="K67" s="39" t="s">
        <v>441</v>
      </c>
      <c r="L67" s="59">
        <v>9</v>
      </c>
      <c r="M67" s="21" t="s">
        <v>434</v>
      </c>
      <c r="N67" s="43">
        <v>28</v>
      </c>
      <c r="O67" s="38" t="s">
        <v>158</v>
      </c>
    </row>
    <row r="68" spans="1:15" ht="47.25">
      <c r="A68" s="18">
        <v>59</v>
      </c>
      <c r="B68" s="18" t="s">
        <v>63</v>
      </c>
      <c r="C68" s="29" t="s">
        <v>64</v>
      </c>
      <c r="D68" s="18" t="s">
        <v>59</v>
      </c>
      <c r="E68" s="43">
        <v>6</v>
      </c>
      <c r="F68" s="43">
        <v>4</v>
      </c>
      <c r="G68" s="43">
        <v>4</v>
      </c>
      <c r="H68" s="43">
        <v>0</v>
      </c>
      <c r="I68" s="43">
        <v>0</v>
      </c>
      <c r="J68" s="47">
        <v>8</v>
      </c>
      <c r="K68" s="39" t="s">
        <v>441</v>
      </c>
      <c r="L68" s="59">
        <v>8</v>
      </c>
      <c r="M68" s="21" t="s">
        <v>434</v>
      </c>
      <c r="N68" s="43">
        <v>29</v>
      </c>
      <c r="O68" s="38" t="s">
        <v>60</v>
      </c>
    </row>
    <row r="69" spans="1:15" ht="47.25">
      <c r="A69" s="23">
        <v>60</v>
      </c>
      <c r="B69" s="18" t="s">
        <v>67</v>
      </c>
      <c r="C69" s="29" t="s">
        <v>68</v>
      </c>
      <c r="D69" s="18" t="s">
        <v>59</v>
      </c>
      <c r="E69" s="43">
        <v>6</v>
      </c>
      <c r="F69" s="43">
        <v>5</v>
      </c>
      <c r="G69" s="43">
        <v>2</v>
      </c>
      <c r="H69" s="43">
        <v>0</v>
      </c>
      <c r="I69" s="43">
        <v>0</v>
      </c>
      <c r="J69" s="47">
        <v>7</v>
      </c>
      <c r="K69" s="39" t="s">
        <v>441</v>
      </c>
      <c r="L69" s="59">
        <v>7</v>
      </c>
      <c r="M69" s="21" t="s">
        <v>434</v>
      </c>
      <c r="N69" s="43">
        <v>30</v>
      </c>
      <c r="O69" s="38" t="s">
        <v>60</v>
      </c>
    </row>
    <row r="70" spans="1:15" ht="47.25">
      <c r="A70" s="23">
        <v>61</v>
      </c>
      <c r="B70" s="18" t="s">
        <v>69</v>
      </c>
      <c r="C70" s="29" t="s">
        <v>70</v>
      </c>
      <c r="D70" s="18" t="s">
        <v>59</v>
      </c>
      <c r="E70" s="43">
        <v>6</v>
      </c>
      <c r="F70" s="43">
        <v>4</v>
      </c>
      <c r="G70" s="43">
        <v>2</v>
      </c>
      <c r="H70" s="43">
        <v>0</v>
      </c>
      <c r="I70" s="43">
        <v>0</v>
      </c>
      <c r="J70" s="47">
        <v>6</v>
      </c>
      <c r="K70" s="39" t="s">
        <v>441</v>
      </c>
      <c r="L70" s="59">
        <v>6</v>
      </c>
      <c r="M70" s="21" t="s">
        <v>434</v>
      </c>
      <c r="N70" s="43">
        <v>31</v>
      </c>
      <c r="O70" s="38" t="s">
        <v>71</v>
      </c>
    </row>
    <row r="71" spans="1:15" ht="47.25">
      <c r="A71" s="18">
        <v>62</v>
      </c>
      <c r="B71" s="18" t="s">
        <v>72</v>
      </c>
      <c r="C71" s="29" t="s">
        <v>73</v>
      </c>
      <c r="D71" s="18" t="s">
        <v>59</v>
      </c>
      <c r="E71" s="43">
        <v>6</v>
      </c>
      <c r="F71" s="43">
        <v>4</v>
      </c>
      <c r="G71" s="43">
        <v>1</v>
      </c>
      <c r="H71" s="43">
        <v>1</v>
      </c>
      <c r="I71" s="43">
        <v>0</v>
      </c>
      <c r="J71" s="47">
        <v>6</v>
      </c>
      <c r="K71" s="39" t="s">
        <v>441</v>
      </c>
      <c r="L71" s="59">
        <v>6</v>
      </c>
      <c r="M71" s="21" t="s">
        <v>434</v>
      </c>
      <c r="N71" s="43">
        <v>31</v>
      </c>
      <c r="O71" s="38" t="s">
        <v>60</v>
      </c>
    </row>
    <row r="72" spans="1:15" ht="31.5">
      <c r="A72" s="23">
        <v>63</v>
      </c>
      <c r="B72" s="3" t="s">
        <v>355</v>
      </c>
      <c r="C72" s="3" t="s">
        <v>426</v>
      </c>
      <c r="D72" s="3" t="s">
        <v>243</v>
      </c>
      <c r="E72" s="39" t="s">
        <v>334</v>
      </c>
      <c r="F72" s="39">
        <v>2</v>
      </c>
      <c r="G72" s="39">
        <v>1</v>
      </c>
      <c r="H72" s="39">
        <v>3</v>
      </c>
      <c r="I72" s="39">
        <v>0</v>
      </c>
      <c r="J72" s="46">
        <f>SUM(F72:I72)</f>
        <v>6</v>
      </c>
      <c r="K72" s="39" t="s">
        <v>441</v>
      </c>
      <c r="L72" s="59">
        <v>6</v>
      </c>
      <c r="M72" s="21" t="s">
        <v>434</v>
      </c>
      <c r="N72" s="43">
        <v>31</v>
      </c>
      <c r="O72" s="39" t="s">
        <v>247</v>
      </c>
    </row>
    <row r="73" spans="1:15" ht="31.5">
      <c r="A73" s="23">
        <v>64</v>
      </c>
      <c r="B73" s="3" t="s">
        <v>356</v>
      </c>
      <c r="C73" s="3" t="s">
        <v>357</v>
      </c>
      <c r="D73" s="3" t="s">
        <v>243</v>
      </c>
      <c r="E73" s="39" t="s">
        <v>334</v>
      </c>
      <c r="F73" s="39">
        <v>3</v>
      </c>
      <c r="G73" s="39">
        <v>2</v>
      </c>
      <c r="H73" s="39">
        <v>1</v>
      </c>
      <c r="I73" s="39">
        <v>0</v>
      </c>
      <c r="J73" s="46">
        <f>SUM(F73:I73)</f>
        <v>6</v>
      </c>
      <c r="K73" s="39" t="s">
        <v>441</v>
      </c>
      <c r="L73" s="59">
        <v>6</v>
      </c>
      <c r="M73" s="21" t="s">
        <v>434</v>
      </c>
      <c r="N73" s="43">
        <v>31</v>
      </c>
      <c r="O73" s="39" t="s">
        <v>247</v>
      </c>
    </row>
    <row r="74" spans="1:15" ht="47.25">
      <c r="A74" s="18">
        <v>65</v>
      </c>
      <c r="B74" s="3" t="s">
        <v>371</v>
      </c>
      <c r="C74" s="3" t="s">
        <v>399</v>
      </c>
      <c r="D74" s="3" t="s">
        <v>364</v>
      </c>
      <c r="E74" s="3" t="s">
        <v>398</v>
      </c>
      <c r="F74" s="3">
        <v>3</v>
      </c>
      <c r="G74" s="3">
        <v>0</v>
      </c>
      <c r="H74" s="3">
        <v>1</v>
      </c>
      <c r="I74" s="3">
        <v>0</v>
      </c>
      <c r="J74" s="27">
        <v>4</v>
      </c>
      <c r="K74" s="39" t="s">
        <v>441</v>
      </c>
      <c r="L74" s="59">
        <v>4</v>
      </c>
      <c r="M74" s="21" t="s">
        <v>434</v>
      </c>
      <c r="N74" s="3">
        <v>32</v>
      </c>
      <c r="O74" s="3" t="s">
        <v>396</v>
      </c>
    </row>
    <row r="75" spans="1:15" ht="63" customHeight="1">
      <c r="A75" s="23">
        <v>66</v>
      </c>
      <c r="B75" s="3" t="s">
        <v>373</v>
      </c>
      <c r="C75" s="3" t="s">
        <v>400</v>
      </c>
      <c r="D75" s="3" t="s">
        <v>364</v>
      </c>
      <c r="E75" s="3" t="s">
        <v>401</v>
      </c>
      <c r="F75" s="3">
        <v>3</v>
      </c>
      <c r="G75" s="3">
        <v>0</v>
      </c>
      <c r="H75" s="3">
        <v>1</v>
      </c>
      <c r="I75" s="3">
        <v>0</v>
      </c>
      <c r="J75" s="27">
        <v>4</v>
      </c>
      <c r="K75" s="39" t="s">
        <v>441</v>
      </c>
      <c r="L75" s="59">
        <v>4</v>
      </c>
      <c r="M75" s="21" t="s">
        <v>434</v>
      </c>
      <c r="N75" s="3">
        <v>32</v>
      </c>
      <c r="O75" s="3" t="s">
        <v>402</v>
      </c>
    </row>
    <row r="76" spans="1:15" ht="31.5">
      <c r="A76" s="23">
        <v>67</v>
      </c>
      <c r="B76" s="3" t="s">
        <v>358</v>
      </c>
      <c r="C76" s="3" t="s">
        <v>359</v>
      </c>
      <c r="D76" s="3" t="s">
        <v>243</v>
      </c>
      <c r="E76" s="39" t="s">
        <v>334</v>
      </c>
      <c r="F76" s="39">
        <v>0</v>
      </c>
      <c r="G76" s="39">
        <v>0</v>
      </c>
      <c r="H76" s="39">
        <v>0</v>
      </c>
      <c r="I76" s="39">
        <v>0</v>
      </c>
      <c r="J76" s="46">
        <f>SUM(F76:I76)</f>
        <v>0</v>
      </c>
      <c r="K76" s="39" t="s">
        <v>441</v>
      </c>
      <c r="L76" s="59">
        <v>0</v>
      </c>
      <c r="M76" s="21" t="s">
        <v>434</v>
      </c>
      <c r="N76" s="39">
        <v>33</v>
      </c>
      <c r="O76" s="39" t="s">
        <v>247</v>
      </c>
    </row>
  </sheetData>
  <sortState ref="A7:O73">
    <sortCondition descending="1" ref="L7"/>
  </sortState>
  <mergeCells count="5">
    <mergeCell ref="A1:O1"/>
    <mergeCell ref="A2:C2"/>
    <mergeCell ref="A3:C3"/>
    <mergeCell ref="A4:AA4"/>
    <mergeCell ref="A5:AA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Normal="100" workbookViewId="0">
      <selection sqref="A1:XFD1"/>
    </sheetView>
  </sheetViews>
  <sheetFormatPr defaultRowHeight="15"/>
  <cols>
    <col min="1" max="1" width="4.7109375" customWidth="1"/>
    <col min="2" max="2" width="15" customWidth="1"/>
    <col min="3" max="3" width="25.85546875" customWidth="1"/>
    <col min="4" max="4" width="26.5703125" customWidth="1"/>
    <col min="5" max="5" width="8.5703125" style="1" customWidth="1"/>
    <col min="6" max="6" width="6.140625" style="9" customWidth="1"/>
    <col min="7" max="7" width="6.28515625" style="9" customWidth="1"/>
    <col min="8" max="8" width="4.7109375" style="9" customWidth="1"/>
    <col min="9" max="9" width="5.7109375" style="9" customWidth="1"/>
    <col min="10" max="10" width="9.140625" style="51"/>
    <col min="11" max="12" width="9.140625" style="1"/>
    <col min="13" max="13" width="14.28515625" style="1" customWidth="1"/>
    <col min="14" max="14" width="9.140625" style="1"/>
    <col min="15" max="15" width="22.5703125" customWidth="1"/>
    <col min="16" max="16" width="10.28515625" style="1" customWidth="1"/>
    <col min="17" max="17" width="6" customWidth="1"/>
    <col min="18" max="18" width="23.7109375" customWidth="1"/>
  </cols>
  <sheetData>
    <row r="1" spans="1:27" s="5" customFormat="1" ht="17.25" customHeight="1">
      <c r="A1" s="61" t="s">
        <v>444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7" s="4" customFormat="1" ht="18.75">
      <c r="A2" s="61" t="s">
        <v>439</v>
      </c>
      <c r="B2" s="61"/>
      <c r="C2" s="62"/>
      <c r="D2" s="53"/>
      <c r="E2" s="54"/>
      <c r="F2" s="54"/>
      <c r="G2" s="55" t="s">
        <v>438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8"/>
      <c r="Z2" s="54"/>
      <c r="AA2" s="54"/>
    </row>
    <row r="3" spans="1:27" s="4" customFormat="1" ht="18.75">
      <c r="A3" s="61" t="s">
        <v>440</v>
      </c>
      <c r="B3" s="61"/>
      <c r="C3" s="62"/>
      <c r="D3" s="53"/>
      <c r="E3" s="54"/>
      <c r="F3" s="54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7"/>
      <c r="Y3" s="58"/>
      <c r="Z3" s="54"/>
      <c r="AA3" s="54"/>
    </row>
    <row r="4" spans="1:27" s="4" customFormat="1" ht="15.75">
      <c r="A4" s="61" t="s">
        <v>442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" customFormat="1" ht="15.75">
      <c r="A5" s="61" t="s">
        <v>443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7" spans="1:27" s="5" customFormat="1" ht="33" customHeight="1">
      <c r="A7" s="63" t="s">
        <v>427</v>
      </c>
      <c r="B7" s="64"/>
      <c r="C7" s="10"/>
      <c r="D7" s="10"/>
      <c r="E7" s="10"/>
      <c r="F7" s="10"/>
      <c r="G7" s="12"/>
      <c r="H7" s="12"/>
      <c r="I7" s="12"/>
      <c r="J7" s="48"/>
      <c r="K7" s="32"/>
      <c r="L7" s="32"/>
      <c r="M7" s="32"/>
      <c r="N7" s="32"/>
      <c r="O7" s="10"/>
    </row>
    <row r="8" spans="1:27" s="7" customFormat="1" ht="117" customHeight="1">
      <c r="A8" s="13" t="s">
        <v>0</v>
      </c>
      <c r="B8" s="13" t="s">
        <v>4</v>
      </c>
      <c r="C8" s="13" t="s">
        <v>1</v>
      </c>
      <c r="D8" s="13" t="s">
        <v>5</v>
      </c>
      <c r="E8" s="31" t="s">
        <v>2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6</v>
      </c>
      <c r="K8" s="8" t="s">
        <v>428</v>
      </c>
      <c r="L8" s="8" t="s">
        <v>429</v>
      </c>
      <c r="M8" s="8" t="s">
        <v>430</v>
      </c>
      <c r="N8" s="8" t="s">
        <v>431</v>
      </c>
      <c r="O8" s="13" t="s">
        <v>3</v>
      </c>
    </row>
    <row r="9" spans="1:27" s="7" customFormat="1" ht="63.75" customHeight="1">
      <c r="A9" s="14">
        <v>1</v>
      </c>
      <c r="B9" s="3" t="s">
        <v>367</v>
      </c>
      <c r="C9" s="3" t="s">
        <v>392</v>
      </c>
      <c r="D9" s="3" t="s">
        <v>364</v>
      </c>
      <c r="E9" s="3">
        <v>8</v>
      </c>
      <c r="F9" s="3">
        <v>8</v>
      </c>
      <c r="G9" s="3">
        <v>20</v>
      </c>
      <c r="H9" s="3">
        <v>37</v>
      </c>
      <c r="I9" s="3">
        <v>10</v>
      </c>
      <c r="J9" s="27">
        <v>75</v>
      </c>
      <c r="K9" s="3" t="s">
        <v>441</v>
      </c>
      <c r="L9" s="3">
        <v>75</v>
      </c>
      <c r="M9" s="27" t="s">
        <v>436</v>
      </c>
      <c r="N9" s="3">
        <v>1</v>
      </c>
      <c r="O9" s="3" t="s">
        <v>366</v>
      </c>
    </row>
    <row r="10" spans="1:27" ht="76.5" customHeight="1">
      <c r="A10" s="22">
        <v>2</v>
      </c>
      <c r="B10" s="3" t="s">
        <v>262</v>
      </c>
      <c r="C10" s="3" t="s">
        <v>263</v>
      </c>
      <c r="D10" s="3" t="s">
        <v>243</v>
      </c>
      <c r="E10" s="3">
        <v>8</v>
      </c>
      <c r="F10" s="3">
        <v>8</v>
      </c>
      <c r="G10" s="3">
        <v>20</v>
      </c>
      <c r="H10" s="3">
        <v>35</v>
      </c>
      <c r="I10" s="3">
        <v>9</v>
      </c>
      <c r="J10" s="27">
        <v>72</v>
      </c>
      <c r="K10" s="3" t="s">
        <v>441</v>
      </c>
      <c r="L10" s="3">
        <v>72</v>
      </c>
      <c r="M10" s="27" t="s">
        <v>436</v>
      </c>
      <c r="N10" s="3">
        <v>2</v>
      </c>
      <c r="O10" s="3" t="s">
        <v>244</v>
      </c>
    </row>
    <row r="11" spans="1:27" ht="83.25" customHeight="1">
      <c r="A11" s="14">
        <v>3</v>
      </c>
      <c r="B11" s="18" t="s">
        <v>51</v>
      </c>
      <c r="C11" s="3" t="s">
        <v>37</v>
      </c>
      <c r="D11" s="3" t="s">
        <v>16</v>
      </c>
      <c r="E11" s="3">
        <v>7</v>
      </c>
      <c r="F11" s="3">
        <v>7</v>
      </c>
      <c r="G11" s="3">
        <v>20</v>
      </c>
      <c r="H11" s="3">
        <v>32</v>
      </c>
      <c r="I11" s="3">
        <v>11</v>
      </c>
      <c r="J11" s="27">
        <v>70</v>
      </c>
      <c r="K11" s="3" t="s">
        <v>441</v>
      </c>
      <c r="L11" s="3">
        <v>70</v>
      </c>
      <c r="M11" s="27" t="s">
        <v>436</v>
      </c>
      <c r="N11" s="3">
        <v>3</v>
      </c>
      <c r="O11" s="19" t="s">
        <v>30</v>
      </c>
    </row>
    <row r="12" spans="1:27" ht="65.25" customHeight="1">
      <c r="A12" s="22">
        <v>4</v>
      </c>
      <c r="B12" s="3" t="s">
        <v>278</v>
      </c>
      <c r="C12" s="3" t="s">
        <v>279</v>
      </c>
      <c r="D12" s="3" t="s">
        <v>243</v>
      </c>
      <c r="E12" s="3">
        <v>7</v>
      </c>
      <c r="F12" s="3">
        <v>7</v>
      </c>
      <c r="G12" s="3">
        <v>20</v>
      </c>
      <c r="H12" s="3">
        <v>31</v>
      </c>
      <c r="I12" s="3">
        <v>12</v>
      </c>
      <c r="J12" s="27">
        <v>70</v>
      </c>
      <c r="K12" s="3" t="s">
        <v>441</v>
      </c>
      <c r="L12" s="3">
        <v>70</v>
      </c>
      <c r="M12" s="27" t="s">
        <v>436</v>
      </c>
      <c r="N12" s="3">
        <v>3</v>
      </c>
      <c r="O12" s="3" t="s">
        <v>244</v>
      </c>
    </row>
    <row r="13" spans="1:27" ht="70.5" customHeight="1">
      <c r="A13" s="14">
        <v>5</v>
      </c>
      <c r="B13" s="3" t="s">
        <v>235</v>
      </c>
      <c r="C13" s="3" t="s">
        <v>236</v>
      </c>
      <c r="D13" s="3" t="s">
        <v>233</v>
      </c>
      <c r="E13" s="3">
        <v>8</v>
      </c>
      <c r="F13" s="3">
        <v>9</v>
      </c>
      <c r="G13" s="3">
        <v>20</v>
      </c>
      <c r="H13" s="3">
        <v>40</v>
      </c>
      <c r="I13" s="3">
        <v>0</v>
      </c>
      <c r="J13" s="27">
        <v>69</v>
      </c>
      <c r="K13" s="3" t="s">
        <v>441</v>
      </c>
      <c r="L13" s="3">
        <v>69</v>
      </c>
      <c r="M13" s="27" t="s">
        <v>436</v>
      </c>
      <c r="N13" s="3">
        <v>4</v>
      </c>
      <c r="O13" s="3" t="s">
        <v>234</v>
      </c>
    </row>
    <row r="14" spans="1:27" ht="64.5" customHeight="1">
      <c r="A14" s="22">
        <v>6</v>
      </c>
      <c r="B14" s="3" t="s">
        <v>256</v>
      </c>
      <c r="C14" s="3" t="s">
        <v>257</v>
      </c>
      <c r="D14" s="3" t="s">
        <v>243</v>
      </c>
      <c r="E14" s="3">
        <v>7</v>
      </c>
      <c r="F14" s="3">
        <v>6</v>
      </c>
      <c r="G14" s="3">
        <v>20</v>
      </c>
      <c r="H14" s="3">
        <v>33</v>
      </c>
      <c r="I14" s="3">
        <v>10</v>
      </c>
      <c r="J14" s="27">
        <v>69</v>
      </c>
      <c r="K14" s="3" t="s">
        <v>441</v>
      </c>
      <c r="L14" s="3">
        <v>69</v>
      </c>
      <c r="M14" s="27" t="s">
        <v>436</v>
      </c>
      <c r="N14" s="3">
        <v>4</v>
      </c>
      <c r="O14" s="3" t="s">
        <v>244</v>
      </c>
    </row>
    <row r="15" spans="1:27" ht="71.25" customHeight="1">
      <c r="A15" s="14">
        <v>7</v>
      </c>
      <c r="B15" s="3" t="s">
        <v>272</v>
      </c>
      <c r="C15" s="3" t="s">
        <v>273</v>
      </c>
      <c r="D15" s="3" t="s">
        <v>243</v>
      </c>
      <c r="E15" s="3">
        <v>8</v>
      </c>
      <c r="F15" s="3">
        <v>8</v>
      </c>
      <c r="G15" s="3">
        <v>20</v>
      </c>
      <c r="H15" s="3">
        <v>40</v>
      </c>
      <c r="I15" s="3">
        <v>0</v>
      </c>
      <c r="J15" s="27">
        <v>68</v>
      </c>
      <c r="K15" s="3" t="s">
        <v>441</v>
      </c>
      <c r="L15" s="3">
        <v>68</v>
      </c>
      <c r="M15" s="27" t="s">
        <v>435</v>
      </c>
      <c r="N15" s="3">
        <v>5</v>
      </c>
      <c r="O15" s="3" t="s">
        <v>244</v>
      </c>
    </row>
    <row r="16" spans="1:27" ht="68.25" customHeight="1">
      <c r="A16" s="22">
        <v>8</v>
      </c>
      <c r="B16" s="3" t="s">
        <v>280</v>
      </c>
      <c r="C16" s="3" t="s">
        <v>281</v>
      </c>
      <c r="D16" s="3" t="s">
        <v>243</v>
      </c>
      <c r="E16" s="3">
        <v>7</v>
      </c>
      <c r="F16" s="3">
        <v>7</v>
      </c>
      <c r="G16" s="3">
        <v>20</v>
      </c>
      <c r="H16" s="3">
        <v>35</v>
      </c>
      <c r="I16" s="3">
        <v>5</v>
      </c>
      <c r="J16" s="27">
        <v>67</v>
      </c>
      <c r="K16" s="3" t="s">
        <v>441</v>
      </c>
      <c r="L16" s="3">
        <v>67</v>
      </c>
      <c r="M16" s="27" t="s">
        <v>435</v>
      </c>
      <c r="N16" s="3">
        <v>6</v>
      </c>
      <c r="O16" s="3" t="s">
        <v>244</v>
      </c>
    </row>
    <row r="17" spans="1:15" ht="65.25" customHeight="1">
      <c r="A17" s="14">
        <v>9</v>
      </c>
      <c r="B17" s="18" t="s">
        <v>231</v>
      </c>
      <c r="C17" s="29" t="s">
        <v>232</v>
      </c>
      <c r="D17" s="3" t="s">
        <v>233</v>
      </c>
      <c r="E17" s="20">
        <v>8</v>
      </c>
      <c r="F17" s="21">
        <v>8</v>
      </c>
      <c r="G17" s="21">
        <v>20</v>
      </c>
      <c r="H17" s="21">
        <v>38</v>
      </c>
      <c r="I17" s="21">
        <v>0</v>
      </c>
      <c r="J17" s="2">
        <f>SUM(F17:I17)</f>
        <v>66</v>
      </c>
      <c r="K17" s="3" t="s">
        <v>441</v>
      </c>
      <c r="L17" s="21">
        <v>66</v>
      </c>
      <c r="M17" s="27" t="s">
        <v>435</v>
      </c>
      <c r="N17" s="21">
        <v>7</v>
      </c>
      <c r="O17" s="18" t="s">
        <v>234</v>
      </c>
    </row>
    <row r="18" spans="1:15" ht="47.25">
      <c r="A18" s="22">
        <v>10</v>
      </c>
      <c r="B18" s="18" t="s">
        <v>57</v>
      </c>
      <c r="C18" s="18" t="s">
        <v>89</v>
      </c>
      <c r="D18" s="18" t="s">
        <v>59</v>
      </c>
      <c r="E18" s="18">
        <v>8</v>
      </c>
      <c r="F18" s="18">
        <v>8</v>
      </c>
      <c r="G18" s="18">
        <v>20</v>
      </c>
      <c r="H18" s="18">
        <v>38</v>
      </c>
      <c r="I18" s="18">
        <v>0</v>
      </c>
      <c r="J18" s="26">
        <v>66</v>
      </c>
      <c r="K18" s="3" t="s">
        <v>441</v>
      </c>
      <c r="L18" s="28">
        <v>66</v>
      </c>
      <c r="M18" s="27" t="s">
        <v>435</v>
      </c>
      <c r="N18" s="28">
        <v>7</v>
      </c>
      <c r="O18" s="18" t="s">
        <v>60</v>
      </c>
    </row>
    <row r="19" spans="1:15" ht="47.25">
      <c r="A19" s="14">
        <v>11</v>
      </c>
      <c r="B19" s="19" t="s">
        <v>362</v>
      </c>
      <c r="C19" s="3" t="s">
        <v>393</v>
      </c>
      <c r="D19" s="3" t="s">
        <v>364</v>
      </c>
      <c r="E19" s="3">
        <v>8</v>
      </c>
      <c r="F19" s="3">
        <v>8</v>
      </c>
      <c r="G19" s="3">
        <v>20</v>
      </c>
      <c r="H19" s="3">
        <v>38</v>
      </c>
      <c r="I19" s="3">
        <v>0</v>
      </c>
      <c r="J19" s="27">
        <v>66</v>
      </c>
      <c r="K19" s="3" t="s">
        <v>441</v>
      </c>
      <c r="L19" s="3">
        <v>66</v>
      </c>
      <c r="M19" s="27" t="s">
        <v>435</v>
      </c>
      <c r="N19" s="3">
        <v>7</v>
      </c>
      <c r="O19" s="3" t="s">
        <v>366</v>
      </c>
    </row>
    <row r="20" spans="1:15" ht="47.25">
      <c r="A20" s="22">
        <v>12</v>
      </c>
      <c r="B20" s="18" t="s">
        <v>46</v>
      </c>
      <c r="C20" s="3" t="s">
        <v>32</v>
      </c>
      <c r="D20" s="3" t="s">
        <v>16</v>
      </c>
      <c r="E20" s="20">
        <v>7</v>
      </c>
      <c r="F20" s="21">
        <v>7</v>
      </c>
      <c r="G20" s="21">
        <v>20</v>
      </c>
      <c r="H20" s="21">
        <v>26</v>
      </c>
      <c r="I20" s="21">
        <v>10</v>
      </c>
      <c r="J20" s="2">
        <v>63</v>
      </c>
      <c r="K20" s="3" t="s">
        <v>441</v>
      </c>
      <c r="L20" s="21">
        <v>63</v>
      </c>
      <c r="M20" s="27" t="s">
        <v>435</v>
      </c>
      <c r="N20" s="21">
        <v>8</v>
      </c>
      <c r="O20" s="18" t="s">
        <v>30</v>
      </c>
    </row>
    <row r="21" spans="1:15" ht="47.25">
      <c r="A21" s="14">
        <v>13</v>
      </c>
      <c r="B21" s="18" t="s">
        <v>61</v>
      </c>
      <c r="C21" s="29" t="s">
        <v>90</v>
      </c>
      <c r="D21" s="18" t="s">
        <v>59</v>
      </c>
      <c r="E21" s="23">
        <v>8</v>
      </c>
      <c r="F21" s="28">
        <v>7</v>
      </c>
      <c r="G21" s="28">
        <v>20</v>
      </c>
      <c r="H21" s="28">
        <v>36</v>
      </c>
      <c r="I21" s="28">
        <v>0</v>
      </c>
      <c r="J21" s="26">
        <v>63</v>
      </c>
      <c r="K21" s="3" t="s">
        <v>441</v>
      </c>
      <c r="L21" s="28">
        <v>63</v>
      </c>
      <c r="M21" s="27" t="s">
        <v>435</v>
      </c>
      <c r="N21" s="28">
        <v>8</v>
      </c>
      <c r="O21" s="18" t="s">
        <v>60</v>
      </c>
    </row>
    <row r="22" spans="1:15" ht="31.5">
      <c r="A22" s="22">
        <v>14</v>
      </c>
      <c r="B22" s="3" t="s">
        <v>156</v>
      </c>
      <c r="C22" s="3" t="s">
        <v>157</v>
      </c>
      <c r="D22" s="3" t="s">
        <v>118</v>
      </c>
      <c r="E22" s="3">
        <v>7</v>
      </c>
      <c r="F22" s="3">
        <v>9</v>
      </c>
      <c r="G22" s="3">
        <v>19</v>
      </c>
      <c r="H22" s="3">
        <v>19</v>
      </c>
      <c r="I22" s="3">
        <v>15</v>
      </c>
      <c r="J22" s="27">
        <v>62</v>
      </c>
      <c r="K22" s="3" t="s">
        <v>441</v>
      </c>
      <c r="L22" s="3">
        <v>62</v>
      </c>
      <c r="M22" s="27" t="s">
        <v>435</v>
      </c>
      <c r="N22" s="3">
        <v>9</v>
      </c>
      <c r="O22" s="20" t="s">
        <v>158</v>
      </c>
    </row>
    <row r="23" spans="1:15" ht="47.25">
      <c r="A23" s="14">
        <v>15</v>
      </c>
      <c r="B23" s="18" t="s">
        <v>50</v>
      </c>
      <c r="C23" s="3" t="s">
        <v>36</v>
      </c>
      <c r="D23" s="3" t="s">
        <v>16</v>
      </c>
      <c r="E23" s="3">
        <v>7</v>
      </c>
      <c r="F23" s="3">
        <v>7</v>
      </c>
      <c r="G23" s="3">
        <v>19</v>
      </c>
      <c r="H23" s="3">
        <v>35</v>
      </c>
      <c r="I23" s="3">
        <v>0</v>
      </c>
      <c r="J23" s="27">
        <v>61</v>
      </c>
      <c r="K23" s="3" t="s">
        <v>441</v>
      </c>
      <c r="L23" s="3">
        <v>61</v>
      </c>
      <c r="M23" s="27" t="s">
        <v>435</v>
      </c>
      <c r="N23" s="3">
        <v>10</v>
      </c>
      <c r="O23" s="3" t="s">
        <v>24</v>
      </c>
    </row>
    <row r="24" spans="1:15" ht="31.5">
      <c r="A24" s="22">
        <v>16</v>
      </c>
      <c r="B24" s="3" t="s">
        <v>424</v>
      </c>
      <c r="C24" s="3" t="s">
        <v>425</v>
      </c>
      <c r="D24" s="3" t="s">
        <v>418</v>
      </c>
      <c r="E24" s="3">
        <v>8</v>
      </c>
      <c r="F24" s="3">
        <v>8</v>
      </c>
      <c r="G24" s="3">
        <v>17</v>
      </c>
      <c r="H24" s="3">
        <v>36</v>
      </c>
      <c r="I24" s="3">
        <v>0</v>
      </c>
      <c r="J24" s="27">
        <v>61</v>
      </c>
      <c r="K24" s="3" t="s">
        <v>441</v>
      </c>
      <c r="L24" s="3">
        <v>61</v>
      </c>
      <c r="M24" s="27" t="s">
        <v>435</v>
      </c>
      <c r="N24" s="3">
        <v>10</v>
      </c>
      <c r="O24" s="3" t="s">
        <v>419</v>
      </c>
    </row>
    <row r="25" spans="1:15" ht="31.5">
      <c r="A25" s="14">
        <v>17</v>
      </c>
      <c r="B25" s="3" t="s">
        <v>282</v>
      </c>
      <c r="C25" s="3" t="s">
        <v>283</v>
      </c>
      <c r="D25" s="3" t="s">
        <v>243</v>
      </c>
      <c r="E25" s="3">
        <v>7</v>
      </c>
      <c r="F25" s="3">
        <v>7</v>
      </c>
      <c r="G25" s="3">
        <v>20</v>
      </c>
      <c r="H25" s="3">
        <v>33</v>
      </c>
      <c r="I25" s="3">
        <v>0</v>
      </c>
      <c r="J25" s="27">
        <v>60</v>
      </c>
      <c r="K25" s="3" t="s">
        <v>441</v>
      </c>
      <c r="L25" s="3">
        <v>60</v>
      </c>
      <c r="M25" s="27" t="s">
        <v>435</v>
      </c>
      <c r="N25" s="3">
        <v>11</v>
      </c>
      <c r="O25" s="3" t="s">
        <v>251</v>
      </c>
    </row>
    <row r="26" spans="1:15" ht="47.25">
      <c r="A26" s="22">
        <v>18</v>
      </c>
      <c r="B26" s="18" t="s">
        <v>49</v>
      </c>
      <c r="C26" s="3" t="s">
        <v>35</v>
      </c>
      <c r="D26" s="3" t="s">
        <v>16</v>
      </c>
      <c r="E26" s="3">
        <v>7</v>
      </c>
      <c r="F26" s="3">
        <v>8</v>
      </c>
      <c r="G26" s="3">
        <v>20</v>
      </c>
      <c r="H26" s="3">
        <v>31</v>
      </c>
      <c r="I26" s="3">
        <v>0</v>
      </c>
      <c r="J26" s="27">
        <v>59</v>
      </c>
      <c r="K26" s="3" t="s">
        <v>441</v>
      </c>
      <c r="L26" s="3">
        <v>59</v>
      </c>
      <c r="M26" s="27" t="s">
        <v>435</v>
      </c>
      <c r="N26" s="3">
        <v>12</v>
      </c>
      <c r="O26" s="3" t="s">
        <v>30</v>
      </c>
    </row>
    <row r="27" spans="1:15" ht="31.5">
      <c r="A27" s="14">
        <v>19</v>
      </c>
      <c r="B27" s="3" t="s">
        <v>274</v>
      </c>
      <c r="C27" s="3" t="s">
        <v>275</v>
      </c>
      <c r="D27" s="3" t="s">
        <v>243</v>
      </c>
      <c r="E27" s="3">
        <v>7</v>
      </c>
      <c r="F27" s="3">
        <v>3</v>
      </c>
      <c r="G27" s="3">
        <v>10</v>
      </c>
      <c r="H27" s="3">
        <v>37</v>
      </c>
      <c r="I27" s="3">
        <v>9</v>
      </c>
      <c r="J27" s="27">
        <v>59</v>
      </c>
      <c r="K27" s="3" t="s">
        <v>441</v>
      </c>
      <c r="L27" s="3">
        <v>59</v>
      </c>
      <c r="M27" s="27" t="s">
        <v>435</v>
      </c>
      <c r="N27" s="3">
        <v>12</v>
      </c>
      <c r="O27" s="3" t="s">
        <v>251</v>
      </c>
    </row>
    <row r="28" spans="1:15" ht="31.5">
      <c r="A28" s="22">
        <v>20</v>
      </c>
      <c r="B28" s="3" t="s">
        <v>266</v>
      </c>
      <c r="C28" s="3" t="s">
        <v>267</v>
      </c>
      <c r="D28" s="3" t="s">
        <v>243</v>
      </c>
      <c r="E28" s="3">
        <v>7</v>
      </c>
      <c r="F28" s="3">
        <v>10</v>
      </c>
      <c r="G28" s="3">
        <v>15</v>
      </c>
      <c r="H28" s="3">
        <v>18</v>
      </c>
      <c r="I28" s="3">
        <v>15</v>
      </c>
      <c r="J28" s="27">
        <v>58</v>
      </c>
      <c r="K28" s="3" t="s">
        <v>441</v>
      </c>
      <c r="L28" s="3">
        <v>58</v>
      </c>
      <c r="M28" s="27" t="s">
        <v>435</v>
      </c>
      <c r="N28" s="3">
        <v>13</v>
      </c>
      <c r="O28" s="3" t="s">
        <v>251</v>
      </c>
    </row>
    <row r="29" spans="1:15" ht="31.5">
      <c r="A29" s="14">
        <v>21</v>
      </c>
      <c r="B29" s="3" t="s">
        <v>422</v>
      </c>
      <c r="C29" s="3" t="s">
        <v>423</v>
      </c>
      <c r="D29" s="3" t="s">
        <v>418</v>
      </c>
      <c r="E29" s="3">
        <v>8</v>
      </c>
      <c r="F29" s="3">
        <v>5</v>
      </c>
      <c r="G29" s="3">
        <v>16</v>
      </c>
      <c r="H29" s="3">
        <v>37</v>
      </c>
      <c r="I29" s="3">
        <v>0</v>
      </c>
      <c r="J29" s="27">
        <v>58</v>
      </c>
      <c r="K29" s="3" t="s">
        <v>441</v>
      </c>
      <c r="L29" s="3">
        <v>58</v>
      </c>
      <c r="M29" s="27" t="s">
        <v>435</v>
      </c>
      <c r="N29" s="3">
        <v>13</v>
      </c>
      <c r="O29" s="3" t="s">
        <v>419</v>
      </c>
    </row>
    <row r="30" spans="1:15" ht="47.25">
      <c r="A30" s="22">
        <v>22</v>
      </c>
      <c r="B30" s="18" t="s">
        <v>52</v>
      </c>
      <c r="C30" s="3" t="s">
        <v>38</v>
      </c>
      <c r="D30" s="3" t="s">
        <v>16</v>
      </c>
      <c r="E30" s="3">
        <v>7</v>
      </c>
      <c r="F30" s="3">
        <v>8</v>
      </c>
      <c r="G30" s="3">
        <v>19</v>
      </c>
      <c r="H30" s="3">
        <v>28</v>
      </c>
      <c r="I30" s="3">
        <v>0</v>
      </c>
      <c r="J30" s="27">
        <v>55</v>
      </c>
      <c r="K30" s="3" t="s">
        <v>441</v>
      </c>
      <c r="L30" s="3">
        <v>55</v>
      </c>
      <c r="M30" s="27" t="s">
        <v>435</v>
      </c>
      <c r="N30" s="3">
        <v>14</v>
      </c>
      <c r="O30" s="19" t="s">
        <v>30</v>
      </c>
    </row>
    <row r="31" spans="1:15" ht="47.25">
      <c r="A31" s="14">
        <v>23</v>
      </c>
      <c r="B31" s="18" t="s">
        <v>48</v>
      </c>
      <c r="C31" s="3" t="s">
        <v>34</v>
      </c>
      <c r="D31" s="3" t="s">
        <v>16</v>
      </c>
      <c r="E31" s="3">
        <v>7</v>
      </c>
      <c r="F31" s="3">
        <v>7</v>
      </c>
      <c r="G31" s="3">
        <v>17</v>
      </c>
      <c r="H31" s="3">
        <v>29</v>
      </c>
      <c r="I31" s="3">
        <v>0</v>
      </c>
      <c r="J31" s="27">
        <v>53</v>
      </c>
      <c r="K31" s="3" t="s">
        <v>441</v>
      </c>
      <c r="L31" s="3">
        <v>53</v>
      </c>
      <c r="M31" s="27" t="s">
        <v>435</v>
      </c>
      <c r="N31" s="3">
        <v>15</v>
      </c>
      <c r="O31" s="3" t="s">
        <v>18</v>
      </c>
    </row>
    <row r="32" spans="1:15" ht="31.5">
      <c r="A32" s="22">
        <v>24</v>
      </c>
      <c r="B32" s="3" t="s">
        <v>176</v>
      </c>
      <c r="C32" s="3" t="s">
        <v>177</v>
      </c>
      <c r="D32" s="3" t="s">
        <v>118</v>
      </c>
      <c r="E32" s="3">
        <v>8</v>
      </c>
      <c r="F32" s="3">
        <v>0</v>
      </c>
      <c r="G32" s="3">
        <v>15</v>
      </c>
      <c r="H32" s="3">
        <v>26</v>
      </c>
      <c r="I32" s="3">
        <v>11</v>
      </c>
      <c r="J32" s="27">
        <f>SUM(F32:I32)</f>
        <v>52</v>
      </c>
      <c r="K32" s="3" t="s">
        <v>441</v>
      </c>
      <c r="L32" s="3">
        <v>52</v>
      </c>
      <c r="M32" s="27" t="s">
        <v>435</v>
      </c>
      <c r="N32" s="3">
        <v>16</v>
      </c>
      <c r="O32" s="20" t="s">
        <v>122</v>
      </c>
    </row>
    <row r="33" spans="1:15" ht="31.5">
      <c r="A33" s="14">
        <v>25</v>
      </c>
      <c r="B33" s="3" t="s">
        <v>149</v>
      </c>
      <c r="C33" s="3" t="s">
        <v>150</v>
      </c>
      <c r="D33" s="3" t="s">
        <v>118</v>
      </c>
      <c r="E33" s="3">
        <v>7</v>
      </c>
      <c r="F33" s="3">
        <v>4</v>
      </c>
      <c r="G33" s="3">
        <v>11</v>
      </c>
      <c r="H33" s="3">
        <v>21</v>
      </c>
      <c r="I33" s="3">
        <v>12</v>
      </c>
      <c r="J33" s="27">
        <v>48</v>
      </c>
      <c r="K33" s="3" t="s">
        <v>441</v>
      </c>
      <c r="L33" s="3">
        <v>48</v>
      </c>
      <c r="M33" s="27" t="s">
        <v>435</v>
      </c>
      <c r="N33" s="3">
        <v>17</v>
      </c>
      <c r="O33" s="3" t="s">
        <v>140</v>
      </c>
    </row>
    <row r="34" spans="1:15" ht="31.5">
      <c r="A34" s="22">
        <v>26</v>
      </c>
      <c r="B34" s="3" t="s">
        <v>174</v>
      </c>
      <c r="C34" s="3" t="s">
        <v>175</v>
      </c>
      <c r="D34" s="3" t="s">
        <v>118</v>
      </c>
      <c r="E34" s="3">
        <v>8</v>
      </c>
      <c r="F34" s="3">
        <v>0</v>
      </c>
      <c r="G34" s="3">
        <v>15</v>
      </c>
      <c r="H34" s="3">
        <v>20</v>
      </c>
      <c r="I34" s="3">
        <v>12</v>
      </c>
      <c r="J34" s="27">
        <f>SUM(F34:I34)</f>
        <v>47</v>
      </c>
      <c r="K34" s="3" t="s">
        <v>441</v>
      </c>
      <c r="L34" s="3">
        <v>47</v>
      </c>
      <c r="M34" s="27" t="s">
        <v>435</v>
      </c>
      <c r="N34" s="3">
        <v>18</v>
      </c>
      <c r="O34" s="20" t="s">
        <v>122</v>
      </c>
    </row>
    <row r="35" spans="1:15" ht="47.25">
      <c r="A35" s="14">
        <v>27</v>
      </c>
      <c r="B35" s="3" t="s">
        <v>379</v>
      </c>
      <c r="C35" s="3" t="s">
        <v>387</v>
      </c>
      <c r="D35" s="3" t="s">
        <v>364</v>
      </c>
      <c r="E35" s="3">
        <v>7</v>
      </c>
      <c r="F35" s="3">
        <v>5</v>
      </c>
      <c r="G35" s="3">
        <v>16</v>
      </c>
      <c r="H35" s="3">
        <v>25</v>
      </c>
      <c r="I35" s="3">
        <v>0</v>
      </c>
      <c r="J35" s="27">
        <v>46</v>
      </c>
      <c r="K35" s="3" t="s">
        <v>441</v>
      </c>
      <c r="L35" s="3">
        <v>46</v>
      </c>
      <c r="M35" s="27" t="s">
        <v>435</v>
      </c>
      <c r="N35" s="3">
        <v>19</v>
      </c>
      <c r="O35" s="3" t="s">
        <v>381</v>
      </c>
    </row>
    <row r="36" spans="1:15" ht="47.25">
      <c r="A36" s="22">
        <v>28</v>
      </c>
      <c r="B36" s="18" t="s">
        <v>47</v>
      </c>
      <c r="C36" s="3" t="s">
        <v>33</v>
      </c>
      <c r="D36" s="3" t="s">
        <v>16</v>
      </c>
      <c r="E36" s="3">
        <v>7</v>
      </c>
      <c r="F36" s="3">
        <v>7</v>
      </c>
      <c r="G36" s="3">
        <v>16</v>
      </c>
      <c r="H36" s="3">
        <v>20</v>
      </c>
      <c r="I36" s="3">
        <v>0</v>
      </c>
      <c r="J36" s="27">
        <v>43</v>
      </c>
      <c r="K36" s="3" t="s">
        <v>441</v>
      </c>
      <c r="L36" s="3">
        <v>43</v>
      </c>
      <c r="M36" s="27" t="s">
        <v>435</v>
      </c>
      <c r="N36" s="3">
        <v>20</v>
      </c>
      <c r="O36" s="3" t="s">
        <v>18</v>
      </c>
    </row>
    <row r="37" spans="1:15" ht="31.5">
      <c r="A37" s="14">
        <v>29</v>
      </c>
      <c r="B37" s="3" t="s">
        <v>260</v>
      </c>
      <c r="C37" s="3" t="s">
        <v>261</v>
      </c>
      <c r="D37" s="3" t="s">
        <v>243</v>
      </c>
      <c r="E37" s="3">
        <v>7</v>
      </c>
      <c r="F37" s="3">
        <v>5</v>
      </c>
      <c r="G37" s="3">
        <v>2</v>
      </c>
      <c r="H37" s="3">
        <v>35</v>
      </c>
      <c r="I37" s="3">
        <v>0</v>
      </c>
      <c r="J37" s="27">
        <v>42</v>
      </c>
      <c r="K37" s="3" t="s">
        <v>441</v>
      </c>
      <c r="L37" s="3">
        <v>42</v>
      </c>
      <c r="M37" s="27" t="s">
        <v>435</v>
      </c>
      <c r="N37" s="3">
        <v>21</v>
      </c>
      <c r="O37" s="3" t="s">
        <v>251</v>
      </c>
    </row>
    <row r="38" spans="1:15" ht="31.5">
      <c r="A38" s="22">
        <v>30</v>
      </c>
      <c r="B38" s="3" t="s">
        <v>153</v>
      </c>
      <c r="C38" s="3" t="s">
        <v>154</v>
      </c>
      <c r="D38" s="3" t="s">
        <v>118</v>
      </c>
      <c r="E38" s="3">
        <v>7</v>
      </c>
      <c r="F38" s="3">
        <v>4</v>
      </c>
      <c r="G38" s="3">
        <v>5</v>
      </c>
      <c r="H38" s="3">
        <v>19</v>
      </c>
      <c r="I38" s="3">
        <v>13</v>
      </c>
      <c r="J38" s="27">
        <v>41</v>
      </c>
      <c r="K38" s="3" t="s">
        <v>441</v>
      </c>
      <c r="L38" s="3">
        <v>41</v>
      </c>
      <c r="M38" s="3" t="s">
        <v>434</v>
      </c>
      <c r="N38" s="3">
        <v>22</v>
      </c>
      <c r="O38" s="3" t="s">
        <v>140</v>
      </c>
    </row>
    <row r="39" spans="1:15" ht="31.5">
      <c r="A39" s="14">
        <v>31</v>
      </c>
      <c r="B39" s="3" t="s">
        <v>161</v>
      </c>
      <c r="C39" s="3" t="s">
        <v>162</v>
      </c>
      <c r="D39" s="3" t="s">
        <v>118</v>
      </c>
      <c r="E39" s="3">
        <v>7</v>
      </c>
      <c r="F39" s="3">
        <v>6</v>
      </c>
      <c r="G39" s="3">
        <v>12</v>
      </c>
      <c r="H39" s="3">
        <v>22</v>
      </c>
      <c r="I39" s="3">
        <v>0</v>
      </c>
      <c r="J39" s="27">
        <v>40</v>
      </c>
      <c r="K39" s="3" t="s">
        <v>441</v>
      </c>
      <c r="L39" s="3">
        <v>40</v>
      </c>
      <c r="M39" s="3" t="s">
        <v>434</v>
      </c>
      <c r="N39" s="3">
        <v>23</v>
      </c>
      <c r="O39" s="20" t="s">
        <v>158</v>
      </c>
    </row>
    <row r="40" spans="1:15" ht="31.5">
      <c r="A40" s="22">
        <v>32</v>
      </c>
      <c r="B40" s="3" t="s">
        <v>163</v>
      </c>
      <c r="C40" s="3" t="s">
        <v>164</v>
      </c>
      <c r="D40" s="3" t="s">
        <v>118</v>
      </c>
      <c r="E40" s="3">
        <v>7</v>
      </c>
      <c r="F40" s="3">
        <v>5</v>
      </c>
      <c r="G40" s="3">
        <v>12</v>
      </c>
      <c r="H40" s="3">
        <v>22</v>
      </c>
      <c r="I40" s="3">
        <v>0</v>
      </c>
      <c r="J40" s="27">
        <v>39</v>
      </c>
      <c r="K40" s="3" t="s">
        <v>441</v>
      </c>
      <c r="L40" s="3">
        <v>39</v>
      </c>
      <c r="M40" s="3" t="s">
        <v>434</v>
      </c>
      <c r="N40" s="3">
        <v>24</v>
      </c>
      <c r="O40" s="20" t="s">
        <v>158</v>
      </c>
    </row>
    <row r="41" spans="1:15" ht="47.25">
      <c r="A41" s="14">
        <v>33</v>
      </c>
      <c r="B41" s="18" t="s">
        <v>91</v>
      </c>
      <c r="C41" s="18" t="s">
        <v>92</v>
      </c>
      <c r="D41" s="18" t="s">
        <v>59</v>
      </c>
      <c r="E41" s="18">
        <v>8</v>
      </c>
      <c r="F41" s="18">
        <v>2</v>
      </c>
      <c r="G41" s="18">
        <v>11</v>
      </c>
      <c r="H41" s="18">
        <v>14</v>
      </c>
      <c r="I41" s="18">
        <v>8</v>
      </c>
      <c r="J41" s="26">
        <v>35</v>
      </c>
      <c r="K41" s="3" t="s">
        <v>441</v>
      </c>
      <c r="L41" s="28">
        <v>35</v>
      </c>
      <c r="M41" s="3" t="s">
        <v>434</v>
      </c>
      <c r="N41" s="28">
        <v>25</v>
      </c>
      <c r="O41" s="18" t="s">
        <v>60</v>
      </c>
    </row>
    <row r="42" spans="1:15" ht="31.5">
      <c r="A42" s="22">
        <v>34</v>
      </c>
      <c r="B42" s="3" t="s">
        <v>270</v>
      </c>
      <c r="C42" s="3" t="s">
        <v>271</v>
      </c>
      <c r="D42" s="3" t="s">
        <v>243</v>
      </c>
      <c r="E42" s="3" t="s">
        <v>250</v>
      </c>
      <c r="F42" s="3">
        <v>4</v>
      </c>
      <c r="G42" s="3">
        <v>6</v>
      </c>
      <c r="H42" s="3">
        <v>12</v>
      </c>
      <c r="I42" s="3">
        <v>11</v>
      </c>
      <c r="J42" s="27">
        <v>33</v>
      </c>
      <c r="K42" s="3" t="s">
        <v>441</v>
      </c>
      <c r="L42" s="3">
        <v>33</v>
      </c>
      <c r="M42" s="3" t="s">
        <v>434</v>
      </c>
      <c r="N42" s="3">
        <v>26</v>
      </c>
      <c r="O42" s="3" t="s">
        <v>251</v>
      </c>
    </row>
    <row r="43" spans="1:15" ht="31.5">
      <c r="A43" s="14">
        <v>35</v>
      </c>
      <c r="B43" s="3" t="s">
        <v>147</v>
      </c>
      <c r="C43" s="3" t="s">
        <v>148</v>
      </c>
      <c r="D43" s="3" t="s">
        <v>118</v>
      </c>
      <c r="E43" s="3">
        <v>7</v>
      </c>
      <c r="F43" s="3">
        <v>5</v>
      </c>
      <c r="G43" s="3">
        <v>4</v>
      </c>
      <c r="H43" s="3">
        <v>12</v>
      </c>
      <c r="I43" s="3">
        <v>12</v>
      </c>
      <c r="J43" s="27">
        <v>33</v>
      </c>
      <c r="K43" s="3" t="s">
        <v>441</v>
      </c>
      <c r="L43" s="3">
        <v>33</v>
      </c>
      <c r="M43" s="3" t="s">
        <v>434</v>
      </c>
      <c r="N43" s="3">
        <v>26</v>
      </c>
      <c r="O43" s="3" t="s">
        <v>140</v>
      </c>
    </row>
    <row r="44" spans="1:15" ht="31.5">
      <c r="A44" s="22">
        <v>36</v>
      </c>
      <c r="B44" s="3" t="s">
        <v>168</v>
      </c>
      <c r="C44" s="3" t="s">
        <v>169</v>
      </c>
      <c r="D44" s="3" t="s">
        <v>118</v>
      </c>
      <c r="E44" s="3">
        <v>8</v>
      </c>
      <c r="F44" s="3">
        <v>0</v>
      </c>
      <c r="G44" s="3">
        <v>10</v>
      </c>
      <c r="H44" s="3">
        <v>23</v>
      </c>
      <c r="I44" s="3">
        <v>0</v>
      </c>
      <c r="J44" s="27">
        <f>SUM(F44:I44)</f>
        <v>33</v>
      </c>
      <c r="K44" s="3" t="s">
        <v>441</v>
      </c>
      <c r="L44" s="3">
        <v>33</v>
      </c>
      <c r="M44" s="3" t="s">
        <v>434</v>
      </c>
      <c r="N44" s="3">
        <v>26</v>
      </c>
      <c r="O44" s="20" t="s">
        <v>122</v>
      </c>
    </row>
    <row r="45" spans="1:15" ht="47.25">
      <c r="A45" s="14">
        <v>37</v>
      </c>
      <c r="B45" s="19" t="s">
        <v>371</v>
      </c>
      <c r="C45" s="3" t="s">
        <v>391</v>
      </c>
      <c r="D45" s="3" t="s">
        <v>364</v>
      </c>
      <c r="E45" s="3">
        <v>8</v>
      </c>
      <c r="F45" s="33">
        <v>6</v>
      </c>
      <c r="G45" s="3">
        <v>13</v>
      </c>
      <c r="H45" s="3">
        <v>13</v>
      </c>
      <c r="I45" s="33">
        <v>0</v>
      </c>
      <c r="J45" s="27">
        <v>32</v>
      </c>
      <c r="K45" s="3" t="s">
        <v>441</v>
      </c>
      <c r="L45" s="3">
        <v>32</v>
      </c>
      <c r="M45" s="3" t="s">
        <v>434</v>
      </c>
      <c r="N45" s="3">
        <v>27</v>
      </c>
      <c r="O45" s="3" t="s">
        <v>366</v>
      </c>
    </row>
    <row r="46" spans="1:15" ht="31.5">
      <c r="A46" s="22">
        <v>38</v>
      </c>
      <c r="B46" s="18" t="s">
        <v>241</v>
      </c>
      <c r="C46" s="29" t="s">
        <v>242</v>
      </c>
      <c r="D46" s="3" t="s">
        <v>243</v>
      </c>
      <c r="E46" s="20">
        <v>8</v>
      </c>
      <c r="F46" s="21">
        <v>5</v>
      </c>
      <c r="G46" s="21">
        <v>13</v>
      </c>
      <c r="H46" s="21">
        <v>13</v>
      </c>
      <c r="I46" s="21">
        <v>0</v>
      </c>
      <c r="J46" s="2">
        <v>31</v>
      </c>
      <c r="K46" s="3" t="s">
        <v>441</v>
      </c>
      <c r="L46" s="21">
        <v>31</v>
      </c>
      <c r="M46" s="3" t="s">
        <v>434</v>
      </c>
      <c r="N46" s="21">
        <v>28</v>
      </c>
      <c r="O46" s="18" t="s">
        <v>244</v>
      </c>
    </row>
    <row r="47" spans="1:15" ht="47.25">
      <c r="A47" s="14">
        <v>39</v>
      </c>
      <c r="B47" s="18" t="s">
        <v>53</v>
      </c>
      <c r="C47" s="3" t="s">
        <v>39</v>
      </c>
      <c r="D47" s="3" t="s">
        <v>16</v>
      </c>
      <c r="E47" s="3">
        <v>8</v>
      </c>
      <c r="F47" s="3">
        <v>8</v>
      </c>
      <c r="G47" s="3">
        <v>5</v>
      </c>
      <c r="H47" s="3">
        <v>17</v>
      </c>
      <c r="I47" s="3">
        <v>0</v>
      </c>
      <c r="J47" s="27">
        <v>30</v>
      </c>
      <c r="K47" s="3" t="s">
        <v>441</v>
      </c>
      <c r="L47" s="3">
        <v>30</v>
      </c>
      <c r="M47" s="3" t="s">
        <v>434</v>
      </c>
      <c r="N47" s="3">
        <v>29</v>
      </c>
      <c r="O47" s="19" t="s">
        <v>30</v>
      </c>
    </row>
    <row r="48" spans="1:15" ht="31.5">
      <c r="A48" s="22">
        <v>40</v>
      </c>
      <c r="B48" s="3" t="s">
        <v>264</v>
      </c>
      <c r="C48" s="3" t="s">
        <v>265</v>
      </c>
      <c r="D48" s="3" t="s">
        <v>243</v>
      </c>
      <c r="E48" s="3">
        <v>7</v>
      </c>
      <c r="F48" s="3">
        <v>6</v>
      </c>
      <c r="G48" s="3">
        <v>1</v>
      </c>
      <c r="H48" s="3">
        <v>23</v>
      </c>
      <c r="I48" s="3">
        <v>0</v>
      </c>
      <c r="J48" s="27">
        <v>30</v>
      </c>
      <c r="K48" s="3" t="s">
        <v>441</v>
      </c>
      <c r="L48" s="3">
        <v>30</v>
      </c>
      <c r="M48" s="3" t="s">
        <v>434</v>
      </c>
      <c r="N48" s="3">
        <v>29</v>
      </c>
      <c r="O48" s="3" t="s">
        <v>251</v>
      </c>
    </row>
    <row r="49" spans="1:15" ht="31.5">
      <c r="A49" s="14">
        <v>41</v>
      </c>
      <c r="B49" s="3" t="s">
        <v>276</v>
      </c>
      <c r="C49" s="3" t="s">
        <v>277</v>
      </c>
      <c r="D49" s="3" t="s">
        <v>243</v>
      </c>
      <c r="E49" s="3">
        <v>8</v>
      </c>
      <c r="F49" s="3">
        <v>6</v>
      </c>
      <c r="G49" s="3">
        <v>10</v>
      </c>
      <c r="H49" s="3">
        <v>13</v>
      </c>
      <c r="I49" s="3">
        <v>0</v>
      </c>
      <c r="J49" s="27">
        <v>29</v>
      </c>
      <c r="K49" s="3" t="s">
        <v>441</v>
      </c>
      <c r="L49" s="3">
        <v>29</v>
      </c>
      <c r="M49" s="3" t="s">
        <v>434</v>
      </c>
      <c r="N49" s="3">
        <v>30</v>
      </c>
      <c r="O49" s="3" t="s">
        <v>244</v>
      </c>
    </row>
    <row r="50" spans="1:15" ht="47.25">
      <c r="A50" s="22">
        <v>42</v>
      </c>
      <c r="B50" s="3" t="s">
        <v>375</v>
      </c>
      <c r="C50" s="3" t="s">
        <v>389</v>
      </c>
      <c r="D50" s="3" t="s">
        <v>364</v>
      </c>
      <c r="E50" s="3">
        <v>7</v>
      </c>
      <c r="F50" s="3">
        <v>6</v>
      </c>
      <c r="G50" s="3">
        <v>12</v>
      </c>
      <c r="H50" s="3">
        <v>10</v>
      </c>
      <c r="I50" s="3">
        <v>0</v>
      </c>
      <c r="J50" s="27">
        <v>28</v>
      </c>
      <c r="K50" s="3" t="s">
        <v>441</v>
      </c>
      <c r="L50" s="3">
        <v>28</v>
      </c>
      <c r="M50" s="3" t="s">
        <v>434</v>
      </c>
      <c r="N50" s="3">
        <v>31</v>
      </c>
      <c r="O50" s="3" t="s">
        <v>381</v>
      </c>
    </row>
    <row r="51" spans="1:15" ht="31.5">
      <c r="A51" s="14">
        <v>43</v>
      </c>
      <c r="B51" s="3" t="s">
        <v>159</v>
      </c>
      <c r="C51" s="3" t="s">
        <v>160</v>
      </c>
      <c r="D51" s="3" t="s">
        <v>118</v>
      </c>
      <c r="E51" s="3">
        <v>7</v>
      </c>
      <c r="F51" s="3">
        <v>3</v>
      </c>
      <c r="G51" s="3">
        <v>11</v>
      </c>
      <c r="H51" s="3">
        <v>13</v>
      </c>
      <c r="I51" s="3">
        <v>0</v>
      </c>
      <c r="J51" s="27">
        <v>27</v>
      </c>
      <c r="K51" s="3" t="s">
        <v>441</v>
      </c>
      <c r="L51" s="3">
        <v>27</v>
      </c>
      <c r="M51" s="3" t="s">
        <v>434</v>
      </c>
      <c r="N51" s="3">
        <v>32</v>
      </c>
      <c r="O51" s="20" t="s">
        <v>158</v>
      </c>
    </row>
    <row r="52" spans="1:15" ht="31.5">
      <c r="A52" s="22">
        <v>44</v>
      </c>
      <c r="B52" s="3" t="s">
        <v>248</v>
      </c>
      <c r="C52" s="3" t="s">
        <v>249</v>
      </c>
      <c r="D52" s="3" t="s">
        <v>243</v>
      </c>
      <c r="E52" s="3">
        <v>7</v>
      </c>
      <c r="F52" s="3">
        <v>6</v>
      </c>
      <c r="G52" s="3">
        <v>8</v>
      </c>
      <c r="H52" s="3">
        <v>6</v>
      </c>
      <c r="I52" s="3">
        <v>6</v>
      </c>
      <c r="J52" s="27">
        <v>26</v>
      </c>
      <c r="K52" s="3" t="s">
        <v>441</v>
      </c>
      <c r="L52" s="3">
        <v>26</v>
      </c>
      <c r="M52" s="3" t="s">
        <v>434</v>
      </c>
      <c r="N52" s="3">
        <v>33</v>
      </c>
      <c r="O52" s="3" t="s">
        <v>251</v>
      </c>
    </row>
    <row r="53" spans="1:15" ht="47.25">
      <c r="A53" s="14">
        <v>45</v>
      </c>
      <c r="B53" s="3" t="s">
        <v>373</v>
      </c>
      <c r="C53" s="19" t="s">
        <v>390</v>
      </c>
      <c r="D53" s="3" t="s">
        <v>364</v>
      </c>
      <c r="E53" s="3">
        <v>7</v>
      </c>
      <c r="F53" s="33">
        <v>4</v>
      </c>
      <c r="G53" s="3">
        <v>14</v>
      </c>
      <c r="H53" s="33">
        <v>8</v>
      </c>
      <c r="I53" s="33">
        <v>0</v>
      </c>
      <c r="J53" s="27">
        <v>26</v>
      </c>
      <c r="K53" s="3" t="s">
        <v>441</v>
      </c>
      <c r="L53" s="3">
        <v>26</v>
      </c>
      <c r="M53" s="3" t="s">
        <v>434</v>
      </c>
      <c r="N53" s="3">
        <v>33</v>
      </c>
      <c r="O53" s="19" t="s">
        <v>381</v>
      </c>
    </row>
    <row r="54" spans="1:15" ht="47.25">
      <c r="A54" s="22">
        <v>46</v>
      </c>
      <c r="B54" s="18" t="s">
        <v>93</v>
      </c>
      <c r="C54" s="18" t="s">
        <v>94</v>
      </c>
      <c r="D54" s="18" t="s">
        <v>59</v>
      </c>
      <c r="E54" s="18">
        <v>7</v>
      </c>
      <c r="F54" s="18">
        <v>4</v>
      </c>
      <c r="G54" s="18">
        <v>8</v>
      </c>
      <c r="H54" s="18">
        <v>13</v>
      </c>
      <c r="I54" s="18">
        <v>0</v>
      </c>
      <c r="J54" s="26">
        <v>25</v>
      </c>
      <c r="K54" s="3" t="s">
        <v>441</v>
      </c>
      <c r="L54" s="28">
        <v>25</v>
      </c>
      <c r="M54" s="3" t="s">
        <v>434</v>
      </c>
      <c r="N54" s="28">
        <v>34</v>
      </c>
      <c r="O54" s="18" t="s">
        <v>95</v>
      </c>
    </row>
    <row r="55" spans="1:15" ht="47.25">
      <c r="A55" s="14">
        <v>47</v>
      </c>
      <c r="B55" s="18" t="s">
        <v>63</v>
      </c>
      <c r="C55" s="18" t="s">
        <v>96</v>
      </c>
      <c r="D55" s="18" t="s">
        <v>59</v>
      </c>
      <c r="E55" s="18">
        <v>8</v>
      </c>
      <c r="F55" s="18">
        <v>4</v>
      </c>
      <c r="G55" s="18">
        <v>5</v>
      </c>
      <c r="H55" s="18">
        <v>15</v>
      </c>
      <c r="I55" s="18">
        <v>0</v>
      </c>
      <c r="J55" s="26">
        <v>24</v>
      </c>
      <c r="K55" s="3" t="s">
        <v>441</v>
      </c>
      <c r="L55" s="28">
        <v>24</v>
      </c>
      <c r="M55" s="3" t="s">
        <v>434</v>
      </c>
      <c r="N55" s="28">
        <v>35</v>
      </c>
      <c r="O55" s="18" t="s">
        <v>95</v>
      </c>
    </row>
    <row r="56" spans="1:15" ht="31.5">
      <c r="A56" s="22">
        <v>48</v>
      </c>
      <c r="B56" s="3" t="s">
        <v>172</v>
      </c>
      <c r="C56" s="3" t="s">
        <v>173</v>
      </c>
      <c r="D56" s="3" t="s">
        <v>118</v>
      </c>
      <c r="E56" s="3">
        <v>8</v>
      </c>
      <c r="F56" s="3">
        <v>0</v>
      </c>
      <c r="G56" s="3">
        <v>6</v>
      </c>
      <c r="H56" s="3">
        <v>17</v>
      </c>
      <c r="I56" s="3">
        <v>0</v>
      </c>
      <c r="J56" s="27">
        <f>SUM(F56:I56)</f>
        <v>23</v>
      </c>
      <c r="K56" s="3" t="s">
        <v>441</v>
      </c>
      <c r="L56" s="3">
        <v>23</v>
      </c>
      <c r="M56" s="3" t="s">
        <v>434</v>
      </c>
      <c r="N56" s="3">
        <v>36</v>
      </c>
      <c r="O56" s="20" t="s">
        <v>122</v>
      </c>
    </row>
    <row r="57" spans="1:15" ht="47.25">
      <c r="A57" s="14">
        <v>49</v>
      </c>
      <c r="B57" s="18" t="s">
        <v>97</v>
      </c>
      <c r="C57" s="18" t="s">
        <v>98</v>
      </c>
      <c r="D57" s="18" t="s">
        <v>59</v>
      </c>
      <c r="E57" s="18">
        <v>7</v>
      </c>
      <c r="F57" s="18">
        <v>6</v>
      </c>
      <c r="G57" s="18">
        <v>10</v>
      </c>
      <c r="H57" s="18">
        <v>6</v>
      </c>
      <c r="I57" s="18">
        <v>0</v>
      </c>
      <c r="J57" s="26">
        <v>22</v>
      </c>
      <c r="K57" s="3" t="s">
        <v>441</v>
      </c>
      <c r="L57" s="28">
        <v>22</v>
      </c>
      <c r="M57" s="3" t="s">
        <v>434</v>
      </c>
      <c r="N57" s="28">
        <v>37</v>
      </c>
      <c r="O57" s="18" t="s">
        <v>99</v>
      </c>
    </row>
    <row r="58" spans="1:15" ht="31.5">
      <c r="A58" s="22">
        <v>50</v>
      </c>
      <c r="B58" s="3" t="s">
        <v>151</v>
      </c>
      <c r="C58" s="3" t="s">
        <v>152</v>
      </c>
      <c r="D58" s="3" t="s">
        <v>118</v>
      </c>
      <c r="E58" s="3">
        <v>7</v>
      </c>
      <c r="F58" s="3">
        <v>3</v>
      </c>
      <c r="G58" s="3">
        <v>5</v>
      </c>
      <c r="H58" s="3">
        <v>14</v>
      </c>
      <c r="I58" s="3">
        <v>0</v>
      </c>
      <c r="J58" s="27">
        <v>22</v>
      </c>
      <c r="K58" s="3" t="s">
        <v>441</v>
      </c>
      <c r="L58" s="3">
        <v>22</v>
      </c>
      <c r="M58" s="3" t="s">
        <v>434</v>
      </c>
      <c r="N58" s="3">
        <v>38</v>
      </c>
      <c r="O58" s="3" t="s">
        <v>140</v>
      </c>
    </row>
    <row r="59" spans="1:15" ht="47.25">
      <c r="A59" s="14">
        <v>51</v>
      </c>
      <c r="B59" s="18" t="s">
        <v>67</v>
      </c>
      <c r="C59" s="18" t="s">
        <v>102</v>
      </c>
      <c r="D59" s="18" t="s">
        <v>59</v>
      </c>
      <c r="E59" s="18">
        <v>7</v>
      </c>
      <c r="F59" s="18">
        <v>3</v>
      </c>
      <c r="G59" s="18">
        <v>8</v>
      </c>
      <c r="H59" s="18">
        <v>10</v>
      </c>
      <c r="I59" s="18">
        <v>0</v>
      </c>
      <c r="J59" s="26">
        <v>21</v>
      </c>
      <c r="K59" s="3" t="s">
        <v>441</v>
      </c>
      <c r="L59" s="28">
        <v>21</v>
      </c>
      <c r="M59" s="3" t="s">
        <v>434</v>
      </c>
      <c r="N59" s="28">
        <v>39</v>
      </c>
      <c r="O59" s="18" t="s">
        <v>78</v>
      </c>
    </row>
    <row r="60" spans="1:15" ht="47.25">
      <c r="A60" s="22">
        <v>52</v>
      </c>
      <c r="B60" s="18" t="s">
        <v>100</v>
      </c>
      <c r="C60" s="18" t="s">
        <v>101</v>
      </c>
      <c r="D60" s="18" t="s">
        <v>59</v>
      </c>
      <c r="E60" s="18">
        <v>8</v>
      </c>
      <c r="F60" s="18">
        <v>4</v>
      </c>
      <c r="G60" s="18">
        <v>3</v>
      </c>
      <c r="H60" s="18">
        <v>14</v>
      </c>
      <c r="I60" s="18">
        <v>0</v>
      </c>
      <c r="J60" s="26">
        <v>21</v>
      </c>
      <c r="K60" s="3" t="s">
        <v>441</v>
      </c>
      <c r="L60" s="28">
        <v>21</v>
      </c>
      <c r="M60" s="3" t="s">
        <v>434</v>
      </c>
      <c r="N60" s="28">
        <v>39</v>
      </c>
      <c r="O60" s="18" t="s">
        <v>78</v>
      </c>
    </row>
    <row r="61" spans="1:15" ht="31.5">
      <c r="A61" s="14">
        <v>53</v>
      </c>
      <c r="B61" s="3" t="s">
        <v>149</v>
      </c>
      <c r="C61" s="3" t="s">
        <v>165</v>
      </c>
      <c r="D61" s="3" t="s">
        <v>118</v>
      </c>
      <c r="E61" s="3">
        <v>7</v>
      </c>
      <c r="F61" s="3">
        <v>0</v>
      </c>
      <c r="G61" s="3">
        <v>4</v>
      </c>
      <c r="H61" s="3">
        <v>17</v>
      </c>
      <c r="I61" s="3">
        <v>0</v>
      </c>
      <c r="J61" s="27">
        <f>SUM(F61:I61)</f>
        <v>21</v>
      </c>
      <c r="K61" s="3" t="s">
        <v>441</v>
      </c>
      <c r="L61" s="3">
        <v>21</v>
      </c>
      <c r="M61" s="3" t="s">
        <v>434</v>
      </c>
      <c r="N61" s="3">
        <v>39</v>
      </c>
      <c r="O61" s="20" t="s">
        <v>122</v>
      </c>
    </row>
    <row r="62" spans="1:15" ht="47.25">
      <c r="A62" s="22">
        <v>54</v>
      </c>
      <c r="B62" s="18" t="s">
        <v>54</v>
      </c>
      <c r="C62" s="3" t="s">
        <v>40</v>
      </c>
      <c r="D62" s="3" t="s">
        <v>16</v>
      </c>
      <c r="E62" s="3">
        <v>8</v>
      </c>
      <c r="F62" s="3">
        <v>7</v>
      </c>
      <c r="G62" s="3">
        <v>1</v>
      </c>
      <c r="H62" s="3">
        <v>12</v>
      </c>
      <c r="I62" s="3">
        <v>0</v>
      </c>
      <c r="J62" s="27">
        <v>20</v>
      </c>
      <c r="K62" s="3" t="s">
        <v>441</v>
      </c>
      <c r="L62" s="3">
        <v>20</v>
      </c>
      <c r="M62" s="3" t="s">
        <v>434</v>
      </c>
      <c r="N62" s="3">
        <v>40</v>
      </c>
      <c r="O62" s="19" t="s">
        <v>30</v>
      </c>
    </row>
    <row r="63" spans="1:15" ht="47.25">
      <c r="A63" s="14">
        <v>55</v>
      </c>
      <c r="B63" s="18" t="s">
        <v>103</v>
      </c>
      <c r="C63" s="18" t="s">
        <v>104</v>
      </c>
      <c r="D63" s="18" t="s">
        <v>59</v>
      </c>
      <c r="E63" s="18">
        <v>7</v>
      </c>
      <c r="F63" s="18">
        <v>10</v>
      </c>
      <c r="G63" s="18">
        <v>3</v>
      </c>
      <c r="H63" s="18">
        <v>7</v>
      </c>
      <c r="I63" s="18">
        <v>0</v>
      </c>
      <c r="J63" s="26">
        <v>20</v>
      </c>
      <c r="K63" s="3" t="s">
        <v>441</v>
      </c>
      <c r="L63" s="28">
        <v>20</v>
      </c>
      <c r="M63" s="3" t="s">
        <v>434</v>
      </c>
      <c r="N63" s="28">
        <v>40</v>
      </c>
      <c r="O63" s="18" t="s">
        <v>75</v>
      </c>
    </row>
    <row r="64" spans="1:15" ht="31.5">
      <c r="A64" s="22">
        <v>56</v>
      </c>
      <c r="B64" s="3" t="s">
        <v>268</v>
      </c>
      <c r="C64" s="3" t="s">
        <v>269</v>
      </c>
      <c r="D64" s="3" t="s">
        <v>243</v>
      </c>
      <c r="E64" s="3">
        <v>7</v>
      </c>
      <c r="F64" s="3">
        <v>6</v>
      </c>
      <c r="G64" s="3">
        <v>4</v>
      </c>
      <c r="H64" s="3">
        <v>10</v>
      </c>
      <c r="I64" s="3">
        <v>0</v>
      </c>
      <c r="J64" s="27">
        <v>20</v>
      </c>
      <c r="K64" s="3" t="s">
        <v>441</v>
      </c>
      <c r="L64" s="3">
        <v>20</v>
      </c>
      <c r="M64" s="3" t="s">
        <v>434</v>
      </c>
      <c r="N64" s="3">
        <v>40</v>
      </c>
      <c r="O64" s="3" t="s">
        <v>251</v>
      </c>
    </row>
    <row r="65" spans="1:15" ht="47.25">
      <c r="A65" s="14">
        <v>57</v>
      </c>
      <c r="B65" s="18" t="s">
        <v>105</v>
      </c>
      <c r="C65" s="18" t="s">
        <v>106</v>
      </c>
      <c r="D65" s="18" t="s">
        <v>59</v>
      </c>
      <c r="E65" s="18">
        <v>7</v>
      </c>
      <c r="F65" s="18">
        <v>3</v>
      </c>
      <c r="G65" s="18">
        <v>10</v>
      </c>
      <c r="H65" s="18">
        <v>6</v>
      </c>
      <c r="I65" s="18">
        <v>0</v>
      </c>
      <c r="J65" s="26">
        <v>19</v>
      </c>
      <c r="K65" s="3" t="s">
        <v>441</v>
      </c>
      <c r="L65" s="28">
        <v>19</v>
      </c>
      <c r="M65" s="3" t="s">
        <v>434</v>
      </c>
      <c r="N65" s="28">
        <v>41</v>
      </c>
      <c r="O65" s="18" t="s">
        <v>75</v>
      </c>
    </row>
    <row r="66" spans="1:15" ht="31.5">
      <c r="A66" s="22">
        <v>58</v>
      </c>
      <c r="B66" s="3" t="s">
        <v>258</v>
      </c>
      <c r="C66" s="3" t="s">
        <v>259</v>
      </c>
      <c r="D66" s="3" t="s">
        <v>243</v>
      </c>
      <c r="E66" s="3">
        <v>7</v>
      </c>
      <c r="F66" s="3">
        <v>4</v>
      </c>
      <c r="G66" s="3">
        <v>4</v>
      </c>
      <c r="H66" s="3">
        <v>8</v>
      </c>
      <c r="I66" s="3">
        <v>0</v>
      </c>
      <c r="J66" s="27">
        <v>19</v>
      </c>
      <c r="K66" s="3" t="s">
        <v>441</v>
      </c>
      <c r="L66" s="3">
        <v>19</v>
      </c>
      <c r="M66" s="3" t="s">
        <v>434</v>
      </c>
      <c r="N66" s="3">
        <v>41</v>
      </c>
      <c r="O66" s="3" t="s">
        <v>244</v>
      </c>
    </row>
    <row r="67" spans="1:15" ht="47.25">
      <c r="A67" s="14">
        <v>59</v>
      </c>
      <c r="B67" s="3" t="s">
        <v>377</v>
      </c>
      <c r="C67" s="3" t="s">
        <v>388</v>
      </c>
      <c r="D67" s="3" t="s">
        <v>364</v>
      </c>
      <c r="E67" s="3">
        <v>7</v>
      </c>
      <c r="F67" s="3">
        <v>5</v>
      </c>
      <c r="G67" s="3">
        <v>7</v>
      </c>
      <c r="H67" s="3">
        <v>7</v>
      </c>
      <c r="I67" s="3">
        <v>0</v>
      </c>
      <c r="J67" s="27">
        <v>19</v>
      </c>
      <c r="K67" s="3" t="s">
        <v>441</v>
      </c>
      <c r="L67" s="3">
        <v>19</v>
      </c>
      <c r="M67" s="3" t="s">
        <v>434</v>
      </c>
      <c r="N67" s="3">
        <v>41</v>
      </c>
      <c r="O67" s="3" t="s">
        <v>381</v>
      </c>
    </row>
    <row r="68" spans="1:15" ht="31.5">
      <c r="A68" s="22">
        <v>60</v>
      </c>
      <c r="B68" s="3" t="s">
        <v>147</v>
      </c>
      <c r="C68" s="3" t="s">
        <v>155</v>
      </c>
      <c r="D68" s="3" t="s">
        <v>118</v>
      </c>
      <c r="E68" s="3">
        <v>7</v>
      </c>
      <c r="F68" s="3">
        <v>0</v>
      </c>
      <c r="G68" s="3">
        <v>5</v>
      </c>
      <c r="H68" s="3">
        <v>13</v>
      </c>
      <c r="I68" s="3">
        <v>0</v>
      </c>
      <c r="J68" s="27">
        <f>SUM(F68:I68)</f>
        <v>18</v>
      </c>
      <c r="K68" s="3" t="s">
        <v>441</v>
      </c>
      <c r="L68" s="3">
        <v>18</v>
      </c>
      <c r="M68" s="3" t="s">
        <v>434</v>
      </c>
      <c r="N68" s="3">
        <v>42</v>
      </c>
      <c r="O68" s="20" t="s">
        <v>122</v>
      </c>
    </row>
    <row r="69" spans="1:15" ht="47.25">
      <c r="A69" s="14">
        <v>61</v>
      </c>
      <c r="B69" s="3" t="s">
        <v>382</v>
      </c>
      <c r="C69" s="3" t="s">
        <v>386</v>
      </c>
      <c r="D69" s="3" t="s">
        <v>364</v>
      </c>
      <c r="E69" s="3">
        <v>7</v>
      </c>
      <c r="F69" s="3">
        <v>5</v>
      </c>
      <c r="G69" s="3">
        <v>8</v>
      </c>
      <c r="H69" s="3">
        <v>5</v>
      </c>
      <c r="I69" s="3">
        <v>0</v>
      </c>
      <c r="J69" s="27">
        <v>18</v>
      </c>
      <c r="K69" s="3" t="s">
        <v>441</v>
      </c>
      <c r="L69" s="3">
        <v>18</v>
      </c>
      <c r="M69" s="3" t="s">
        <v>434</v>
      </c>
      <c r="N69" s="3">
        <v>42</v>
      </c>
      <c r="O69" s="3" t="s">
        <v>366</v>
      </c>
    </row>
    <row r="70" spans="1:15" ht="47.25">
      <c r="A70" s="22">
        <v>62</v>
      </c>
      <c r="B70" s="18" t="s">
        <v>65</v>
      </c>
      <c r="C70" s="18" t="s">
        <v>108</v>
      </c>
      <c r="D70" s="18" t="s">
        <v>59</v>
      </c>
      <c r="E70" s="18">
        <v>7</v>
      </c>
      <c r="F70" s="18">
        <v>9</v>
      </c>
      <c r="G70" s="18">
        <v>2</v>
      </c>
      <c r="H70" s="18">
        <v>6</v>
      </c>
      <c r="I70" s="18">
        <v>0</v>
      </c>
      <c r="J70" s="26">
        <v>17</v>
      </c>
      <c r="K70" s="3" t="s">
        <v>441</v>
      </c>
      <c r="L70" s="28">
        <v>17</v>
      </c>
      <c r="M70" s="3" t="s">
        <v>434</v>
      </c>
      <c r="N70" s="28">
        <v>43</v>
      </c>
      <c r="O70" s="18" t="s">
        <v>109</v>
      </c>
    </row>
    <row r="71" spans="1:15" ht="48" customHeight="1">
      <c r="A71" s="14">
        <v>63</v>
      </c>
      <c r="B71" s="18" t="s">
        <v>69</v>
      </c>
      <c r="C71" s="18" t="s">
        <v>107</v>
      </c>
      <c r="D71" s="18" t="s">
        <v>59</v>
      </c>
      <c r="E71" s="18">
        <v>7</v>
      </c>
      <c r="F71" s="18">
        <v>5</v>
      </c>
      <c r="G71" s="18">
        <v>9</v>
      </c>
      <c r="H71" s="18">
        <v>3</v>
      </c>
      <c r="I71" s="18">
        <v>0</v>
      </c>
      <c r="J71" s="26">
        <v>17</v>
      </c>
      <c r="K71" s="3" t="s">
        <v>441</v>
      </c>
      <c r="L71" s="28">
        <v>17</v>
      </c>
      <c r="M71" s="3" t="s">
        <v>434</v>
      </c>
      <c r="N71" s="28">
        <v>43</v>
      </c>
      <c r="O71" s="18" t="s">
        <v>75</v>
      </c>
    </row>
    <row r="72" spans="1:15" ht="48" customHeight="1">
      <c r="A72" s="22">
        <v>64</v>
      </c>
      <c r="B72" s="18" t="s">
        <v>72</v>
      </c>
      <c r="C72" s="18" t="s">
        <v>110</v>
      </c>
      <c r="D72" s="18" t="s">
        <v>59</v>
      </c>
      <c r="E72" s="18">
        <v>7</v>
      </c>
      <c r="F72" s="18">
        <v>7</v>
      </c>
      <c r="G72" s="18">
        <v>4</v>
      </c>
      <c r="H72" s="18">
        <v>5</v>
      </c>
      <c r="I72" s="18">
        <v>0</v>
      </c>
      <c r="J72" s="26">
        <v>16</v>
      </c>
      <c r="K72" s="3" t="s">
        <v>441</v>
      </c>
      <c r="L72" s="28">
        <v>16</v>
      </c>
      <c r="M72" s="3" t="s">
        <v>434</v>
      </c>
      <c r="N72" s="28">
        <v>44</v>
      </c>
      <c r="O72" s="18" t="s">
        <v>75</v>
      </c>
    </row>
    <row r="73" spans="1:15" ht="33" customHeight="1">
      <c r="A73" s="14">
        <v>65</v>
      </c>
      <c r="B73" s="3" t="s">
        <v>252</v>
      </c>
      <c r="C73" s="3" t="s">
        <v>253</v>
      </c>
      <c r="D73" s="3" t="s">
        <v>243</v>
      </c>
      <c r="E73" s="3">
        <v>7</v>
      </c>
      <c r="F73" s="3">
        <v>4</v>
      </c>
      <c r="G73" s="3">
        <v>7</v>
      </c>
      <c r="H73" s="3">
        <v>4</v>
      </c>
      <c r="I73" s="3">
        <v>0</v>
      </c>
      <c r="J73" s="27">
        <v>15</v>
      </c>
      <c r="K73" s="3" t="s">
        <v>441</v>
      </c>
      <c r="L73" s="3">
        <v>15</v>
      </c>
      <c r="M73" s="3" t="s">
        <v>434</v>
      </c>
      <c r="N73" s="3">
        <v>45</v>
      </c>
      <c r="O73" s="3" t="s">
        <v>247</v>
      </c>
    </row>
    <row r="74" spans="1:15" ht="47.25" customHeight="1">
      <c r="A74" s="22">
        <v>66</v>
      </c>
      <c r="B74" s="18" t="s">
        <v>384</v>
      </c>
      <c r="C74" s="29" t="s">
        <v>385</v>
      </c>
      <c r="D74" s="3" t="s">
        <v>364</v>
      </c>
      <c r="E74" s="20">
        <v>7</v>
      </c>
      <c r="F74" s="21">
        <v>6</v>
      </c>
      <c r="G74" s="21">
        <v>2</v>
      </c>
      <c r="H74" s="21">
        <v>7</v>
      </c>
      <c r="I74" s="21">
        <v>0</v>
      </c>
      <c r="J74" s="2">
        <v>15</v>
      </c>
      <c r="K74" s="3" t="s">
        <v>441</v>
      </c>
      <c r="L74" s="21">
        <v>15</v>
      </c>
      <c r="M74" s="3" t="s">
        <v>434</v>
      </c>
      <c r="N74" s="21">
        <v>45</v>
      </c>
      <c r="O74" s="18" t="s">
        <v>366</v>
      </c>
    </row>
    <row r="75" spans="1:15" ht="48" customHeight="1">
      <c r="A75" s="14">
        <v>67</v>
      </c>
      <c r="B75" s="18" t="s">
        <v>111</v>
      </c>
      <c r="C75" s="18" t="s">
        <v>112</v>
      </c>
      <c r="D75" s="18" t="s">
        <v>59</v>
      </c>
      <c r="E75" s="18">
        <v>8</v>
      </c>
      <c r="F75" s="18">
        <v>6</v>
      </c>
      <c r="G75" s="18">
        <v>3</v>
      </c>
      <c r="H75" s="18">
        <v>5</v>
      </c>
      <c r="I75" s="18">
        <v>0</v>
      </c>
      <c r="J75" s="26">
        <v>14</v>
      </c>
      <c r="K75" s="3" t="s">
        <v>441</v>
      </c>
      <c r="L75" s="28">
        <v>14</v>
      </c>
      <c r="M75" s="3" t="s">
        <v>434</v>
      </c>
      <c r="N75" s="28">
        <v>46</v>
      </c>
      <c r="O75" s="18" t="s">
        <v>60</v>
      </c>
    </row>
    <row r="76" spans="1:15" ht="40.5" customHeight="1">
      <c r="A76" s="22">
        <v>68</v>
      </c>
      <c r="B76" s="3" t="s">
        <v>170</v>
      </c>
      <c r="C76" s="3" t="s">
        <v>171</v>
      </c>
      <c r="D76" s="3" t="s">
        <v>118</v>
      </c>
      <c r="E76" s="3">
        <v>8</v>
      </c>
      <c r="F76" s="3">
        <v>0</v>
      </c>
      <c r="G76" s="3">
        <v>9</v>
      </c>
      <c r="H76" s="3">
        <v>4</v>
      </c>
      <c r="I76" s="3">
        <v>0</v>
      </c>
      <c r="J76" s="27">
        <f>SUM(F76:I76)</f>
        <v>13</v>
      </c>
      <c r="K76" s="3" t="s">
        <v>441</v>
      </c>
      <c r="L76" s="3">
        <v>13</v>
      </c>
      <c r="M76" s="3" t="s">
        <v>434</v>
      </c>
      <c r="N76" s="3">
        <v>47</v>
      </c>
      <c r="O76" s="20" t="s">
        <v>122</v>
      </c>
    </row>
    <row r="77" spans="1:15" ht="39" customHeight="1">
      <c r="A77" s="14">
        <v>69</v>
      </c>
      <c r="B77" s="3" t="s">
        <v>254</v>
      </c>
      <c r="C77" s="3" t="s">
        <v>255</v>
      </c>
      <c r="D77" s="3" t="s">
        <v>243</v>
      </c>
      <c r="E77" s="3">
        <v>7</v>
      </c>
      <c r="F77" s="3">
        <v>3</v>
      </c>
      <c r="G77" s="3">
        <v>4</v>
      </c>
      <c r="H77" s="3">
        <v>4</v>
      </c>
      <c r="I77" s="3">
        <v>0</v>
      </c>
      <c r="J77" s="27">
        <v>11</v>
      </c>
      <c r="K77" s="3" t="s">
        <v>441</v>
      </c>
      <c r="L77" s="3">
        <v>11</v>
      </c>
      <c r="M77" s="3" t="s">
        <v>434</v>
      </c>
      <c r="N77" s="3">
        <v>48</v>
      </c>
      <c r="O77" s="3" t="s">
        <v>247</v>
      </c>
    </row>
    <row r="78" spans="1:15" ht="52.5" customHeight="1">
      <c r="A78" s="22">
        <v>70</v>
      </c>
      <c r="B78" s="18" t="s">
        <v>87</v>
      </c>
      <c r="C78" s="18" t="s">
        <v>113</v>
      </c>
      <c r="D78" s="18" t="s">
        <v>59</v>
      </c>
      <c r="E78" s="18">
        <v>8</v>
      </c>
      <c r="F78" s="18">
        <v>2</v>
      </c>
      <c r="G78" s="18">
        <v>2</v>
      </c>
      <c r="H78" s="18">
        <v>6</v>
      </c>
      <c r="I78" s="18">
        <v>0</v>
      </c>
      <c r="J78" s="26">
        <v>10</v>
      </c>
      <c r="K78" s="3" t="s">
        <v>441</v>
      </c>
      <c r="L78" s="28">
        <v>10</v>
      </c>
      <c r="M78" s="3" t="s">
        <v>434</v>
      </c>
      <c r="N78" s="28">
        <v>49</v>
      </c>
      <c r="O78" s="18" t="s">
        <v>78</v>
      </c>
    </row>
    <row r="79" spans="1:15" ht="40.5" customHeight="1">
      <c r="A79" s="14">
        <v>71</v>
      </c>
      <c r="B79" s="3" t="s">
        <v>245</v>
      </c>
      <c r="C79" s="3" t="s">
        <v>246</v>
      </c>
      <c r="D79" s="3" t="s">
        <v>243</v>
      </c>
      <c r="E79" s="3">
        <v>7</v>
      </c>
      <c r="F79" s="3">
        <v>5</v>
      </c>
      <c r="G79" s="3">
        <v>0</v>
      </c>
      <c r="H79" s="3">
        <v>5</v>
      </c>
      <c r="I79" s="3">
        <v>0</v>
      </c>
      <c r="J79" s="27">
        <v>10</v>
      </c>
      <c r="K79" s="3" t="s">
        <v>441</v>
      </c>
      <c r="L79" s="3">
        <v>10</v>
      </c>
      <c r="M79" s="3" t="s">
        <v>434</v>
      </c>
      <c r="N79" s="3">
        <v>49</v>
      </c>
      <c r="O79" s="3" t="s">
        <v>247</v>
      </c>
    </row>
    <row r="80" spans="1:15" ht="49.5" customHeight="1">
      <c r="A80" s="22">
        <v>72</v>
      </c>
      <c r="B80" s="18" t="s">
        <v>80</v>
      </c>
      <c r="C80" s="18" t="s">
        <v>114</v>
      </c>
      <c r="D80" s="18" t="s">
        <v>59</v>
      </c>
      <c r="E80" s="18">
        <v>7</v>
      </c>
      <c r="F80" s="18">
        <v>4</v>
      </c>
      <c r="G80" s="18">
        <v>2</v>
      </c>
      <c r="H80" s="18">
        <v>3</v>
      </c>
      <c r="I80" s="18">
        <v>0</v>
      </c>
      <c r="J80" s="26">
        <v>9</v>
      </c>
      <c r="K80" s="3" t="s">
        <v>441</v>
      </c>
      <c r="L80" s="28">
        <v>9</v>
      </c>
      <c r="M80" s="3" t="s">
        <v>434</v>
      </c>
      <c r="N80" s="28">
        <v>50</v>
      </c>
      <c r="O80" s="18" t="s">
        <v>75</v>
      </c>
    </row>
    <row r="81" spans="1:15" ht="31.5">
      <c r="A81" s="14">
        <v>73</v>
      </c>
      <c r="B81" s="3" t="s">
        <v>166</v>
      </c>
      <c r="C81" s="3" t="s">
        <v>167</v>
      </c>
      <c r="D81" s="3" t="s">
        <v>118</v>
      </c>
      <c r="E81" s="3">
        <v>8</v>
      </c>
      <c r="F81" s="3">
        <v>3</v>
      </c>
      <c r="G81" s="3">
        <v>6</v>
      </c>
      <c r="H81" s="3">
        <v>0</v>
      </c>
      <c r="I81" s="3">
        <v>0</v>
      </c>
      <c r="J81" s="27">
        <f>SUM(F81:I81)</f>
        <v>9</v>
      </c>
      <c r="K81" s="3" t="s">
        <v>441</v>
      </c>
      <c r="L81" s="3">
        <v>9</v>
      </c>
      <c r="M81" s="3" t="s">
        <v>434</v>
      </c>
      <c r="N81" s="3">
        <v>50</v>
      </c>
      <c r="O81" s="20" t="s">
        <v>122</v>
      </c>
    </row>
    <row r="82" spans="1:15" ht="47.25">
      <c r="A82" s="22">
        <v>74</v>
      </c>
      <c r="B82" s="18" t="s">
        <v>83</v>
      </c>
      <c r="C82" s="18" t="s">
        <v>115</v>
      </c>
      <c r="D82" s="18" t="s">
        <v>59</v>
      </c>
      <c r="E82" s="18">
        <v>7</v>
      </c>
      <c r="F82" s="18">
        <v>3</v>
      </c>
      <c r="G82" s="18">
        <v>2</v>
      </c>
      <c r="H82" s="18">
        <v>1</v>
      </c>
      <c r="I82" s="18">
        <v>0</v>
      </c>
      <c r="J82" s="26">
        <v>6</v>
      </c>
      <c r="K82" s="3" t="s">
        <v>441</v>
      </c>
      <c r="L82" s="28">
        <v>6</v>
      </c>
      <c r="M82" s="3" t="s">
        <v>434</v>
      </c>
      <c r="N82" s="28">
        <v>51</v>
      </c>
      <c r="O82" s="18" t="s">
        <v>78</v>
      </c>
    </row>
  </sheetData>
  <sortState ref="B3:K77">
    <sortCondition descending="1" ref="J3:J77"/>
  </sortState>
  <mergeCells count="6">
    <mergeCell ref="A1:O1"/>
    <mergeCell ref="A7:B7"/>
    <mergeCell ref="A2:C2"/>
    <mergeCell ref="A3:C3"/>
    <mergeCell ref="A4:AA4"/>
    <mergeCell ref="A5:AA5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4"/>
  <sheetViews>
    <sheetView tabSelected="1" zoomScaleNormal="100" workbookViewId="0">
      <selection activeCell="G99" sqref="G99"/>
    </sheetView>
  </sheetViews>
  <sheetFormatPr defaultRowHeight="15"/>
  <cols>
    <col min="2" max="2" width="16.42578125" customWidth="1"/>
    <col min="3" max="3" width="32.28515625" customWidth="1"/>
    <col min="4" max="4" width="25.85546875" customWidth="1"/>
    <col min="6" max="6" width="5.85546875" customWidth="1"/>
    <col min="7" max="7" width="6.7109375" style="4" customWidth="1"/>
    <col min="8" max="8" width="4.7109375" style="4" customWidth="1"/>
    <col min="9" max="9" width="6" style="4" customWidth="1"/>
    <col min="11" max="12" width="9.140625" style="4"/>
    <col min="13" max="13" width="13" style="4" customWidth="1"/>
    <col min="14" max="14" width="9.140625" style="4"/>
    <col min="15" max="15" width="28.42578125" customWidth="1"/>
  </cols>
  <sheetData>
    <row r="2" spans="1:27" s="5" customFormat="1" ht="17.25" customHeight="1">
      <c r="A2" s="61" t="s">
        <v>444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7" s="4" customFormat="1" ht="18.75">
      <c r="A3" s="61" t="s">
        <v>439</v>
      </c>
      <c r="B3" s="61"/>
      <c r="C3" s="62"/>
      <c r="D3" s="53"/>
      <c r="E3" s="54"/>
      <c r="F3" s="54"/>
      <c r="G3" s="55" t="s">
        <v>438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7"/>
      <c r="Y3" s="58"/>
      <c r="Z3" s="54"/>
      <c r="AA3" s="54"/>
    </row>
    <row r="4" spans="1:27" s="4" customFormat="1" ht="18.75">
      <c r="A4" s="61" t="s">
        <v>440</v>
      </c>
      <c r="B4" s="61"/>
      <c r="C4" s="62"/>
      <c r="D4" s="53"/>
      <c r="E4" s="54"/>
      <c r="F4" s="54"/>
      <c r="G4" s="54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8"/>
      <c r="Z4" s="54"/>
      <c r="AA4" s="54"/>
    </row>
    <row r="5" spans="1:27" s="4" customFormat="1" ht="15.75">
      <c r="A5" s="61" t="s">
        <v>442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4" customFormat="1" ht="15.75">
      <c r="A6" s="61" t="s">
        <v>443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8" spans="1:27">
      <c r="A8" s="11"/>
      <c r="B8" s="4"/>
      <c r="C8" s="4"/>
      <c r="D8" s="4"/>
      <c r="E8" s="4"/>
      <c r="F8" s="4"/>
      <c r="J8" s="4"/>
      <c r="O8" s="4"/>
    </row>
    <row r="9" spans="1:27" ht="18.75">
      <c r="A9" s="4"/>
      <c r="B9" s="4"/>
      <c r="C9" s="49" t="s">
        <v>432</v>
      </c>
      <c r="D9" s="4"/>
      <c r="E9" s="4"/>
      <c r="F9" s="4"/>
      <c r="J9" s="4"/>
      <c r="O9" s="4"/>
    </row>
    <row r="10" spans="1:27" ht="112.5" customHeight="1">
      <c r="A10" s="24" t="s">
        <v>0</v>
      </c>
      <c r="B10" s="24" t="s">
        <v>7</v>
      </c>
      <c r="C10" s="24" t="s">
        <v>1</v>
      </c>
      <c r="D10" s="24" t="s">
        <v>8</v>
      </c>
      <c r="E10" s="37" t="s">
        <v>2</v>
      </c>
      <c r="F10" s="25" t="s">
        <v>9</v>
      </c>
      <c r="G10" s="25" t="s">
        <v>13</v>
      </c>
      <c r="H10" s="25" t="s">
        <v>14</v>
      </c>
      <c r="I10" s="25" t="s">
        <v>12</v>
      </c>
      <c r="J10" s="25" t="s">
        <v>6</v>
      </c>
      <c r="K10" s="25" t="s">
        <v>428</v>
      </c>
      <c r="L10" s="25" t="s">
        <v>429</v>
      </c>
      <c r="M10" s="25" t="s">
        <v>430</v>
      </c>
      <c r="N10" s="25" t="s">
        <v>431</v>
      </c>
      <c r="O10" s="24" t="s">
        <v>3</v>
      </c>
    </row>
    <row r="11" spans="1:27" ht="69" customHeight="1">
      <c r="A11" s="23">
        <v>1</v>
      </c>
      <c r="B11" s="3" t="s">
        <v>195</v>
      </c>
      <c r="C11" s="3" t="s">
        <v>196</v>
      </c>
      <c r="D11" s="3" t="s">
        <v>118</v>
      </c>
      <c r="E11" s="3">
        <v>10</v>
      </c>
      <c r="F11" s="3">
        <v>10</v>
      </c>
      <c r="G11" s="3">
        <v>15</v>
      </c>
      <c r="H11" s="3">
        <v>20</v>
      </c>
      <c r="I11" s="3">
        <v>15</v>
      </c>
      <c r="J11" s="27">
        <v>60</v>
      </c>
      <c r="K11" s="59" t="s">
        <v>441</v>
      </c>
      <c r="L11" s="3">
        <v>60</v>
      </c>
      <c r="M11" s="27" t="s">
        <v>436</v>
      </c>
      <c r="N11" s="3">
        <v>1</v>
      </c>
      <c r="O11" s="3" t="s">
        <v>140</v>
      </c>
    </row>
    <row r="12" spans="1:27" ht="67.5" customHeight="1">
      <c r="A12" s="18">
        <v>2</v>
      </c>
      <c r="B12" s="18" t="s">
        <v>379</v>
      </c>
      <c r="C12" s="18" t="s">
        <v>380</v>
      </c>
      <c r="D12" s="3" t="s">
        <v>364</v>
      </c>
      <c r="E12" s="18">
        <v>10</v>
      </c>
      <c r="F12" s="18">
        <v>10</v>
      </c>
      <c r="G12" s="18">
        <v>15</v>
      </c>
      <c r="H12" s="18">
        <v>20</v>
      </c>
      <c r="I12" s="18">
        <v>14</v>
      </c>
      <c r="J12" s="34">
        <v>59</v>
      </c>
      <c r="K12" s="59" t="s">
        <v>441</v>
      </c>
      <c r="L12" s="18">
        <v>59</v>
      </c>
      <c r="M12" s="27" t="s">
        <v>436</v>
      </c>
      <c r="N12" s="18">
        <v>2</v>
      </c>
      <c r="O12" s="18" t="s">
        <v>381</v>
      </c>
    </row>
    <row r="13" spans="1:27" ht="57" customHeight="1">
      <c r="A13" s="23">
        <v>3</v>
      </c>
      <c r="B13" s="18" t="s">
        <v>69</v>
      </c>
      <c r="C13" s="18" t="s">
        <v>74</v>
      </c>
      <c r="D13" s="18" t="s">
        <v>59</v>
      </c>
      <c r="E13" s="18">
        <v>11</v>
      </c>
      <c r="F13" s="18">
        <v>10</v>
      </c>
      <c r="G13" s="18">
        <v>15</v>
      </c>
      <c r="H13" s="18">
        <v>19</v>
      </c>
      <c r="I13" s="18">
        <v>13</v>
      </c>
      <c r="J13" s="26">
        <v>57</v>
      </c>
      <c r="K13" s="59" t="s">
        <v>441</v>
      </c>
      <c r="L13" s="28">
        <v>57</v>
      </c>
      <c r="M13" s="27" t="s">
        <v>436</v>
      </c>
      <c r="N13" s="28">
        <v>3</v>
      </c>
      <c r="O13" s="18" t="s">
        <v>75</v>
      </c>
    </row>
    <row r="14" spans="1:27" ht="51.75" customHeight="1">
      <c r="A14" s="18">
        <v>4</v>
      </c>
      <c r="B14" s="18" t="s">
        <v>375</v>
      </c>
      <c r="C14" s="18" t="s">
        <v>376</v>
      </c>
      <c r="D14" s="3" t="s">
        <v>364</v>
      </c>
      <c r="E14" s="18">
        <v>10</v>
      </c>
      <c r="F14" s="18">
        <v>10</v>
      </c>
      <c r="G14" s="18">
        <v>15</v>
      </c>
      <c r="H14" s="18">
        <v>20</v>
      </c>
      <c r="I14" s="18">
        <v>12</v>
      </c>
      <c r="J14" s="34">
        <v>57</v>
      </c>
      <c r="K14" s="59" t="s">
        <v>441</v>
      </c>
      <c r="L14" s="18">
        <v>57</v>
      </c>
      <c r="M14" s="27" t="s">
        <v>436</v>
      </c>
      <c r="N14" s="18">
        <v>3</v>
      </c>
      <c r="O14" s="18" t="s">
        <v>366</v>
      </c>
    </row>
    <row r="15" spans="1:27" ht="72.75" customHeight="1">
      <c r="A15" s="23">
        <v>5</v>
      </c>
      <c r="B15" s="18" t="s">
        <v>49</v>
      </c>
      <c r="C15" s="18" t="s">
        <v>44</v>
      </c>
      <c r="D15" s="18" t="s">
        <v>16</v>
      </c>
      <c r="E15" s="18">
        <v>10</v>
      </c>
      <c r="F15" s="18">
        <v>9</v>
      </c>
      <c r="G15" s="18">
        <v>15</v>
      </c>
      <c r="H15" s="18">
        <v>18</v>
      </c>
      <c r="I15" s="18">
        <v>14</v>
      </c>
      <c r="J15" s="34">
        <v>56</v>
      </c>
      <c r="K15" s="59" t="s">
        <v>441</v>
      </c>
      <c r="L15" s="18">
        <v>56</v>
      </c>
      <c r="M15" s="27" t="s">
        <v>436</v>
      </c>
      <c r="N15" s="18">
        <v>4</v>
      </c>
      <c r="O15" s="18" t="s">
        <v>18</v>
      </c>
    </row>
    <row r="16" spans="1:27" ht="47.25">
      <c r="A16" s="18">
        <v>6</v>
      </c>
      <c r="B16" s="18" t="s">
        <v>377</v>
      </c>
      <c r="C16" s="18" t="s">
        <v>378</v>
      </c>
      <c r="D16" s="3" t="s">
        <v>364</v>
      </c>
      <c r="E16" s="18">
        <v>10</v>
      </c>
      <c r="F16" s="18">
        <v>9</v>
      </c>
      <c r="G16" s="18">
        <v>15</v>
      </c>
      <c r="H16" s="18">
        <v>20</v>
      </c>
      <c r="I16" s="18">
        <v>12</v>
      </c>
      <c r="J16" s="34">
        <v>56</v>
      </c>
      <c r="K16" s="59" t="s">
        <v>441</v>
      </c>
      <c r="L16" s="18">
        <v>56</v>
      </c>
      <c r="M16" s="27" t="s">
        <v>436</v>
      </c>
      <c r="N16" s="18">
        <v>4</v>
      </c>
      <c r="O16" s="18" t="s">
        <v>366</v>
      </c>
    </row>
    <row r="17" spans="1:15" ht="47.25">
      <c r="A17" s="23">
        <v>7</v>
      </c>
      <c r="B17" s="18" t="s">
        <v>61</v>
      </c>
      <c r="C17" s="29" t="s">
        <v>76</v>
      </c>
      <c r="D17" s="18" t="s">
        <v>59</v>
      </c>
      <c r="E17" s="23">
        <v>10</v>
      </c>
      <c r="F17" s="28">
        <v>9</v>
      </c>
      <c r="G17" s="28">
        <v>13</v>
      </c>
      <c r="H17" s="28">
        <v>18</v>
      </c>
      <c r="I17" s="28">
        <v>15</v>
      </c>
      <c r="J17" s="26">
        <v>55</v>
      </c>
      <c r="K17" s="59" t="s">
        <v>441</v>
      </c>
      <c r="L17" s="28">
        <v>55</v>
      </c>
      <c r="M17" s="26" t="s">
        <v>435</v>
      </c>
      <c r="N17" s="28">
        <v>5</v>
      </c>
      <c r="O17" s="18" t="s">
        <v>75</v>
      </c>
    </row>
    <row r="18" spans="1:15" ht="31.5">
      <c r="A18" s="18">
        <v>8</v>
      </c>
      <c r="B18" s="3" t="s">
        <v>197</v>
      </c>
      <c r="C18" s="3" t="s">
        <v>198</v>
      </c>
      <c r="D18" s="3" t="s">
        <v>118</v>
      </c>
      <c r="E18" s="3">
        <v>10</v>
      </c>
      <c r="F18" s="3">
        <v>10</v>
      </c>
      <c r="G18" s="3">
        <v>15</v>
      </c>
      <c r="H18" s="3">
        <v>15</v>
      </c>
      <c r="I18" s="3">
        <v>15</v>
      </c>
      <c r="J18" s="27">
        <v>55</v>
      </c>
      <c r="K18" s="59" t="s">
        <v>441</v>
      </c>
      <c r="L18" s="3">
        <v>55</v>
      </c>
      <c r="M18" s="26" t="s">
        <v>435</v>
      </c>
      <c r="N18" s="3">
        <v>5</v>
      </c>
      <c r="O18" s="3" t="s">
        <v>140</v>
      </c>
    </row>
    <row r="19" spans="1:15" ht="31.5">
      <c r="A19" s="23">
        <v>9</v>
      </c>
      <c r="B19" s="18" t="s">
        <v>237</v>
      </c>
      <c r="C19" s="29" t="s">
        <v>238</v>
      </c>
      <c r="D19" s="3" t="s">
        <v>239</v>
      </c>
      <c r="E19" s="20">
        <v>11</v>
      </c>
      <c r="F19" s="21">
        <v>9</v>
      </c>
      <c r="G19" s="21">
        <v>14</v>
      </c>
      <c r="H19" s="21">
        <v>18</v>
      </c>
      <c r="I19" s="21">
        <v>13</v>
      </c>
      <c r="J19" s="2">
        <v>54</v>
      </c>
      <c r="K19" s="59" t="s">
        <v>441</v>
      </c>
      <c r="L19" s="21">
        <v>54</v>
      </c>
      <c r="M19" s="26" t="s">
        <v>435</v>
      </c>
      <c r="N19" s="21">
        <v>6</v>
      </c>
      <c r="O19" s="18" t="s">
        <v>240</v>
      </c>
    </row>
    <row r="20" spans="1:15" ht="47.25">
      <c r="A20" s="18">
        <v>10</v>
      </c>
      <c r="B20" s="18" t="s">
        <v>65</v>
      </c>
      <c r="C20" s="18" t="s">
        <v>77</v>
      </c>
      <c r="D20" s="18" t="s">
        <v>59</v>
      </c>
      <c r="E20" s="18">
        <v>10</v>
      </c>
      <c r="F20" s="18">
        <v>10</v>
      </c>
      <c r="G20" s="18">
        <v>12</v>
      </c>
      <c r="H20" s="18">
        <v>18</v>
      </c>
      <c r="I20" s="18">
        <v>13</v>
      </c>
      <c r="J20" s="26">
        <v>53</v>
      </c>
      <c r="K20" s="59" t="s">
        <v>441</v>
      </c>
      <c r="L20" s="28">
        <v>53</v>
      </c>
      <c r="M20" s="26" t="s">
        <v>435</v>
      </c>
      <c r="N20" s="28">
        <v>7</v>
      </c>
      <c r="O20" s="18" t="s">
        <v>78</v>
      </c>
    </row>
    <row r="21" spans="1:15" ht="31.5">
      <c r="A21" s="23">
        <v>11</v>
      </c>
      <c r="B21" s="18" t="s">
        <v>416</v>
      </c>
      <c r="C21" s="29" t="s">
        <v>417</v>
      </c>
      <c r="D21" s="3" t="s">
        <v>418</v>
      </c>
      <c r="E21" s="20">
        <v>11</v>
      </c>
      <c r="F21" s="3">
        <v>10</v>
      </c>
      <c r="G21" s="3">
        <v>15</v>
      </c>
      <c r="H21" s="3">
        <v>20</v>
      </c>
      <c r="I21" s="3">
        <v>7</v>
      </c>
      <c r="J21" s="27">
        <v>52</v>
      </c>
      <c r="K21" s="59" t="s">
        <v>441</v>
      </c>
      <c r="L21" s="3">
        <v>52</v>
      </c>
      <c r="M21" s="26" t="s">
        <v>435</v>
      </c>
      <c r="N21" s="3">
        <v>8</v>
      </c>
      <c r="O21" s="18" t="s">
        <v>419</v>
      </c>
    </row>
    <row r="22" spans="1:15" ht="31.5">
      <c r="A22" s="18">
        <v>12</v>
      </c>
      <c r="B22" s="3" t="s">
        <v>199</v>
      </c>
      <c r="C22" s="3" t="s">
        <v>200</v>
      </c>
      <c r="D22" s="3" t="s">
        <v>118</v>
      </c>
      <c r="E22" s="3">
        <v>10</v>
      </c>
      <c r="F22" s="3">
        <v>9</v>
      </c>
      <c r="G22" s="3">
        <v>14</v>
      </c>
      <c r="H22" s="3">
        <v>15</v>
      </c>
      <c r="I22" s="3">
        <v>13</v>
      </c>
      <c r="J22" s="27">
        <f t="shared" ref="J22:J27" si="0">SUM(F22:I22)</f>
        <v>51</v>
      </c>
      <c r="K22" s="59" t="s">
        <v>441</v>
      </c>
      <c r="L22" s="3">
        <v>51</v>
      </c>
      <c r="M22" s="26" t="s">
        <v>435</v>
      </c>
      <c r="N22" s="3">
        <v>9</v>
      </c>
      <c r="O22" s="20" t="s">
        <v>122</v>
      </c>
    </row>
    <row r="23" spans="1:15" ht="31.5">
      <c r="A23" s="23">
        <v>13</v>
      </c>
      <c r="B23" s="3" t="s">
        <v>202</v>
      </c>
      <c r="C23" s="3" t="s">
        <v>203</v>
      </c>
      <c r="D23" s="3" t="s">
        <v>118</v>
      </c>
      <c r="E23" s="3">
        <v>10</v>
      </c>
      <c r="F23" s="3">
        <v>10</v>
      </c>
      <c r="G23" s="3">
        <v>12</v>
      </c>
      <c r="H23" s="3">
        <v>19</v>
      </c>
      <c r="I23" s="3">
        <v>10</v>
      </c>
      <c r="J23" s="27">
        <f t="shared" si="0"/>
        <v>51</v>
      </c>
      <c r="K23" s="59" t="s">
        <v>441</v>
      </c>
      <c r="L23" s="3">
        <v>51</v>
      </c>
      <c r="M23" s="26" t="s">
        <v>435</v>
      </c>
      <c r="N23" s="3">
        <v>9</v>
      </c>
      <c r="O23" s="20" t="s">
        <v>122</v>
      </c>
    </row>
    <row r="24" spans="1:15" ht="31.5">
      <c r="A24" s="18">
        <v>14</v>
      </c>
      <c r="B24" s="3" t="s">
        <v>199</v>
      </c>
      <c r="C24" s="3" t="s">
        <v>206</v>
      </c>
      <c r="D24" s="3" t="s">
        <v>118</v>
      </c>
      <c r="E24" s="3">
        <v>10</v>
      </c>
      <c r="F24" s="3">
        <v>10</v>
      </c>
      <c r="G24" s="3">
        <v>12</v>
      </c>
      <c r="H24" s="3">
        <v>19</v>
      </c>
      <c r="I24" s="3">
        <v>10</v>
      </c>
      <c r="J24" s="27">
        <f t="shared" si="0"/>
        <v>51</v>
      </c>
      <c r="K24" s="59" t="s">
        <v>441</v>
      </c>
      <c r="L24" s="3">
        <v>51</v>
      </c>
      <c r="M24" s="26" t="s">
        <v>435</v>
      </c>
      <c r="N24" s="3">
        <v>9</v>
      </c>
      <c r="O24" s="3" t="s">
        <v>122</v>
      </c>
    </row>
    <row r="25" spans="1:15" ht="31.5">
      <c r="A25" s="23">
        <v>15</v>
      </c>
      <c r="B25" s="3" t="s">
        <v>307</v>
      </c>
      <c r="C25" s="3" t="s">
        <v>308</v>
      </c>
      <c r="D25" s="3" t="s">
        <v>243</v>
      </c>
      <c r="E25" s="3" t="s">
        <v>286</v>
      </c>
      <c r="F25" s="3">
        <v>10</v>
      </c>
      <c r="G25" s="3">
        <v>15</v>
      </c>
      <c r="H25" s="3">
        <v>14</v>
      </c>
      <c r="I25" s="3">
        <v>12</v>
      </c>
      <c r="J25" s="27">
        <f t="shared" si="0"/>
        <v>51</v>
      </c>
      <c r="K25" s="59" t="s">
        <v>441</v>
      </c>
      <c r="L25" s="3">
        <v>51</v>
      </c>
      <c r="M25" s="26" t="s">
        <v>435</v>
      </c>
      <c r="N25" s="3">
        <v>9</v>
      </c>
      <c r="O25" s="3" t="s">
        <v>247</v>
      </c>
    </row>
    <row r="26" spans="1:15" ht="31.5">
      <c r="A26" s="18">
        <v>16</v>
      </c>
      <c r="B26" s="3" t="s">
        <v>311</v>
      </c>
      <c r="C26" s="3" t="s">
        <v>312</v>
      </c>
      <c r="D26" s="3" t="s">
        <v>243</v>
      </c>
      <c r="E26" s="3" t="s">
        <v>286</v>
      </c>
      <c r="F26" s="3">
        <v>10</v>
      </c>
      <c r="G26" s="3">
        <v>15</v>
      </c>
      <c r="H26" s="3">
        <v>18</v>
      </c>
      <c r="I26" s="3">
        <v>8</v>
      </c>
      <c r="J26" s="27">
        <f t="shared" si="0"/>
        <v>51</v>
      </c>
      <c r="K26" s="59" t="s">
        <v>441</v>
      </c>
      <c r="L26" s="3">
        <v>51</v>
      </c>
      <c r="M26" s="26" t="s">
        <v>435</v>
      </c>
      <c r="N26" s="3">
        <v>9</v>
      </c>
      <c r="O26" s="3" t="s">
        <v>251</v>
      </c>
    </row>
    <row r="27" spans="1:15" ht="31.5">
      <c r="A27" s="23">
        <v>17</v>
      </c>
      <c r="B27" s="3" t="s">
        <v>318</v>
      </c>
      <c r="C27" s="3" t="s">
        <v>319</v>
      </c>
      <c r="D27" s="3" t="s">
        <v>243</v>
      </c>
      <c r="E27" s="3" t="s">
        <v>289</v>
      </c>
      <c r="F27" s="3">
        <v>10</v>
      </c>
      <c r="G27" s="3">
        <v>15</v>
      </c>
      <c r="H27" s="3">
        <v>15</v>
      </c>
      <c r="I27" s="3">
        <v>11</v>
      </c>
      <c r="J27" s="27">
        <f t="shared" si="0"/>
        <v>51</v>
      </c>
      <c r="K27" s="59" t="s">
        <v>441</v>
      </c>
      <c r="L27" s="3">
        <v>51</v>
      </c>
      <c r="M27" s="26" t="s">
        <v>435</v>
      </c>
      <c r="N27" s="3">
        <v>9</v>
      </c>
      <c r="O27" s="3" t="s">
        <v>247</v>
      </c>
    </row>
    <row r="28" spans="1:15" ht="47.25">
      <c r="A28" s="18">
        <v>18</v>
      </c>
      <c r="B28" s="18" t="s">
        <v>47</v>
      </c>
      <c r="C28" s="18" t="s">
        <v>42</v>
      </c>
      <c r="D28" s="18" t="s">
        <v>16</v>
      </c>
      <c r="E28" s="18">
        <v>9</v>
      </c>
      <c r="F28" s="18">
        <v>7</v>
      </c>
      <c r="G28" s="18">
        <v>13</v>
      </c>
      <c r="H28" s="35">
        <v>14</v>
      </c>
      <c r="I28" s="35">
        <v>15</v>
      </c>
      <c r="J28" s="36">
        <v>49</v>
      </c>
      <c r="K28" s="59" t="s">
        <v>441</v>
      </c>
      <c r="L28" s="35">
        <v>49</v>
      </c>
      <c r="M28" s="26" t="s">
        <v>435</v>
      </c>
      <c r="N28" s="35">
        <v>10</v>
      </c>
      <c r="O28" s="18" t="s">
        <v>18</v>
      </c>
    </row>
    <row r="29" spans="1:15" ht="47.25">
      <c r="A29" s="23">
        <v>19</v>
      </c>
      <c r="B29" s="18" t="s">
        <v>50</v>
      </c>
      <c r="C29" s="18" t="s">
        <v>45</v>
      </c>
      <c r="D29" s="18" t="s">
        <v>16</v>
      </c>
      <c r="E29" s="18">
        <v>11</v>
      </c>
      <c r="F29" s="18">
        <v>9</v>
      </c>
      <c r="G29" s="35">
        <v>14</v>
      </c>
      <c r="H29" s="35">
        <v>15</v>
      </c>
      <c r="I29" s="35">
        <v>11</v>
      </c>
      <c r="J29" s="36">
        <v>49</v>
      </c>
      <c r="K29" s="59" t="s">
        <v>441</v>
      </c>
      <c r="L29" s="35">
        <v>49</v>
      </c>
      <c r="M29" s="26" t="s">
        <v>435</v>
      </c>
      <c r="N29" s="35">
        <v>10</v>
      </c>
      <c r="O29" s="18" t="s">
        <v>24</v>
      </c>
    </row>
    <row r="30" spans="1:15" ht="31.5">
      <c r="A30" s="18">
        <v>20</v>
      </c>
      <c r="B30" s="3" t="s">
        <v>309</v>
      </c>
      <c r="C30" s="3" t="s">
        <v>310</v>
      </c>
      <c r="D30" s="3" t="s">
        <v>243</v>
      </c>
      <c r="E30" s="3" t="s">
        <v>298</v>
      </c>
      <c r="F30" s="3">
        <v>10</v>
      </c>
      <c r="G30" s="3">
        <v>15</v>
      </c>
      <c r="H30" s="3">
        <v>14</v>
      </c>
      <c r="I30" s="3">
        <v>10</v>
      </c>
      <c r="J30" s="27">
        <f>SUM(F30:I30)</f>
        <v>49</v>
      </c>
      <c r="K30" s="59" t="s">
        <v>441</v>
      </c>
      <c r="L30" s="3">
        <v>49</v>
      </c>
      <c r="M30" s="26" t="s">
        <v>435</v>
      </c>
      <c r="N30" s="3">
        <v>10</v>
      </c>
      <c r="O30" s="3" t="s">
        <v>247</v>
      </c>
    </row>
    <row r="31" spans="1:15" ht="47.25">
      <c r="A31" s="23">
        <v>21</v>
      </c>
      <c r="B31" s="18" t="s">
        <v>57</v>
      </c>
      <c r="C31" s="18" t="s">
        <v>79</v>
      </c>
      <c r="D31" s="18" t="s">
        <v>59</v>
      </c>
      <c r="E31" s="18">
        <v>11</v>
      </c>
      <c r="F31" s="18">
        <v>10</v>
      </c>
      <c r="G31" s="18">
        <v>14</v>
      </c>
      <c r="H31" s="18">
        <v>9</v>
      </c>
      <c r="I31" s="18">
        <v>15</v>
      </c>
      <c r="J31" s="26">
        <v>48</v>
      </c>
      <c r="K31" s="59" t="s">
        <v>441</v>
      </c>
      <c r="L31" s="28">
        <v>48</v>
      </c>
      <c r="M31" s="26" t="s">
        <v>435</v>
      </c>
      <c r="N31" s="28">
        <v>11</v>
      </c>
      <c r="O31" s="18" t="s">
        <v>78</v>
      </c>
    </row>
    <row r="32" spans="1:15" ht="31.5">
      <c r="A32" s="18">
        <v>22</v>
      </c>
      <c r="B32" s="3" t="s">
        <v>313</v>
      </c>
      <c r="C32" s="3" t="s">
        <v>314</v>
      </c>
      <c r="D32" s="3" t="s">
        <v>243</v>
      </c>
      <c r="E32" s="3" t="s">
        <v>315</v>
      </c>
      <c r="F32" s="3">
        <v>10</v>
      </c>
      <c r="G32" s="3">
        <v>15</v>
      </c>
      <c r="H32" s="3">
        <v>11</v>
      </c>
      <c r="I32" s="3">
        <v>10</v>
      </c>
      <c r="J32" s="27">
        <f>SUM(F32:I32)</f>
        <v>46</v>
      </c>
      <c r="K32" s="59" t="s">
        <v>441</v>
      </c>
      <c r="L32" s="3">
        <v>46</v>
      </c>
      <c r="M32" s="26" t="s">
        <v>435</v>
      </c>
      <c r="N32" s="3">
        <v>12</v>
      </c>
      <c r="O32" s="3" t="s">
        <v>247</v>
      </c>
    </row>
    <row r="33" spans="1:15" ht="47.25">
      <c r="A33" s="23">
        <v>23</v>
      </c>
      <c r="B33" s="18" t="s">
        <v>382</v>
      </c>
      <c r="C33" s="29" t="s">
        <v>383</v>
      </c>
      <c r="D33" s="3" t="s">
        <v>364</v>
      </c>
      <c r="E33" s="23">
        <v>11</v>
      </c>
      <c r="F33" s="18">
        <v>7</v>
      </c>
      <c r="G33" s="18">
        <v>9</v>
      </c>
      <c r="H33" s="18">
        <v>14</v>
      </c>
      <c r="I33" s="18">
        <v>14</v>
      </c>
      <c r="J33" s="34">
        <v>44</v>
      </c>
      <c r="K33" s="59" t="s">
        <v>441</v>
      </c>
      <c r="L33" s="18">
        <v>44</v>
      </c>
      <c r="M33" s="26" t="s">
        <v>435</v>
      </c>
      <c r="N33" s="18">
        <v>13</v>
      </c>
      <c r="O33" s="18" t="s">
        <v>366</v>
      </c>
    </row>
    <row r="34" spans="1:15" ht="31.5">
      <c r="A34" s="18">
        <v>24</v>
      </c>
      <c r="B34" s="3" t="s">
        <v>178</v>
      </c>
      <c r="C34" s="3" t="s">
        <v>179</v>
      </c>
      <c r="D34" s="3" t="s">
        <v>118</v>
      </c>
      <c r="E34" s="3">
        <v>9</v>
      </c>
      <c r="F34" s="3">
        <v>6</v>
      </c>
      <c r="G34" s="3">
        <v>12</v>
      </c>
      <c r="H34" s="3">
        <v>12</v>
      </c>
      <c r="I34" s="3">
        <v>13</v>
      </c>
      <c r="J34" s="27">
        <v>43</v>
      </c>
      <c r="K34" s="59" t="s">
        <v>441</v>
      </c>
      <c r="L34" s="3">
        <v>43</v>
      </c>
      <c r="M34" s="26" t="s">
        <v>435</v>
      </c>
      <c r="N34" s="3">
        <v>14</v>
      </c>
      <c r="O34" s="3" t="s">
        <v>140</v>
      </c>
    </row>
    <row r="35" spans="1:15" ht="31.5">
      <c r="A35" s="23">
        <v>25</v>
      </c>
      <c r="B35" s="3" t="s">
        <v>186</v>
      </c>
      <c r="C35" s="3" t="s">
        <v>194</v>
      </c>
      <c r="D35" s="3" t="s">
        <v>118</v>
      </c>
      <c r="E35" s="3">
        <v>9</v>
      </c>
      <c r="F35" s="3">
        <v>7</v>
      </c>
      <c r="G35" s="3">
        <v>12</v>
      </c>
      <c r="H35" s="3">
        <v>13</v>
      </c>
      <c r="I35" s="3">
        <v>11</v>
      </c>
      <c r="J35" s="27">
        <f>SUM(F35:I35)</f>
        <v>43</v>
      </c>
      <c r="K35" s="59" t="s">
        <v>441</v>
      </c>
      <c r="L35" s="3">
        <v>43</v>
      </c>
      <c r="M35" s="26" t="s">
        <v>435</v>
      </c>
      <c r="N35" s="3">
        <v>14</v>
      </c>
      <c r="O35" s="20" t="s">
        <v>122</v>
      </c>
    </row>
    <row r="36" spans="1:15" ht="31.5">
      <c r="A36" s="18">
        <v>26</v>
      </c>
      <c r="B36" s="3" t="s">
        <v>316</v>
      </c>
      <c r="C36" s="3" t="s">
        <v>317</v>
      </c>
      <c r="D36" s="3" t="s">
        <v>243</v>
      </c>
      <c r="E36" s="3" t="s">
        <v>315</v>
      </c>
      <c r="F36" s="3">
        <v>7</v>
      </c>
      <c r="G36" s="3">
        <v>12</v>
      </c>
      <c r="H36" s="3">
        <v>12</v>
      </c>
      <c r="I36" s="3">
        <v>12</v>
      </c>
      <c r="J36" s="27">
        <f>SUM(F36:I36)</f>
        <v>43</v>
      </c>
      <c r="K36" s="59" t="s">
        <v>441</v>
      </c>
      <c r="L36" s="3">
        <v>43</v>
      </c>
      <c r="M36" s="26" t="s">
        <v>435</v>
      </c>
      <c r="N36" s="3">
        <v>14</v>
      </c>
      <c r="O36" s="3" t="s">
        <v>247</v>
      </c>
    </row>
    <row r="37" spans="1:15" ht="31.5">
      <c r="A37" s="23">
        <v>27</v>
      </c>
      <c r="B37" s="3" t="s">
        <v>211</v>
      </c>
      <c r="C37" s="3" t="s">
        <v>212</v>
      </c>
      <c r="D37" s="3" t="s">
        <v>118</v>
      </c>
      <c r="E37" s="3">
        <v>11</v>
      </c>
      <c r="F37" s="3">
        <v>10</v>
      </c>
      <c r="G37" s="3">
        <v>12</v>
      </c>
      <c r="H37" s="3">
        <v>20</v>
      </c>
      <c r="I37" s="3">
        <v>0</v>
      </c>
      <c r="J37" s="27">
        <f>SUM(F37:I37)</f>
        <v>42</v>
      </c>
      <c r="K37" s="59" t="s">
        <v>441</v>
      </c>
      <c r="L37" s="3">
        <v>42</v>
      </c>
      <c r="M37" s="26" t="s">
        <v>435</v>
      </c>
      <c r="N37" s="3">
        <v>15</v>
      </c>
      <c r="O37" s="3" t="s">
        <v>122</v>
      </c>
    </row>
    <row r="38" spans="1:15" ht="31.5">
      <c r="A38" s="18">
        <v>28</v>
      </c>
      <c r="B38" s="3" t="s">
        <v>330</v>
      </c>
      <c r="C38" s="3" t="s">
        <v>331</v>
      </c>
      <c r="D38" s="3" t="s">
        <v>243</v>
      </c>
      <c r="E38" s="3" t="s">
        <v>289</v>
      </c>
      <c r="F38" s="3">
        <v>10</v>
      </c>
      <c r="G38" s="3">
        <v>15</v>
      </c>
      <c r="H38" s="3">
        <v>17</v>
      </c>
      <c r="I38" s="3">
        <v>0</v>
      </c>
      <c r="J38" s="27">
        <f>SUM(F38:I38)</f>
        <v>42</v>
      </c>
      <c r="K38" s="59" t="s">
        <v>441</v>
      </c>
      <c r="L38" s="3">
        <v>42</v>
      </c>
      <c r="M38" s="26" t="s">
        <v>435</v>
      </c>
      <c r="N38" s="3">
        <v>15</v>
      </c>
      <c r="O38" s="3" t="s">
        <v>247</v>
      </c>
    </row>
    <row r="39" spans="1:15" ht="31.5">
      <c r="A39" s="23">
        <v>29</v>
      </c>
      <c r="B39" s="3" t="s">
        <v>178</v>
      </c>
      <c r="C39" s="3" t="s">
        <v>193</v>
      </c>
      <c r="D39" s="3" t="s">
        <v>118</v>
      </c>
      <c r="E39" s="3">
        <v>9</v>
      </c>
      <c r="F39" s="3">
        <v>8</v>
      </c>
      <c r="G39" s="3">
        <v>12</v>
      </c>
      <c r="H39" s="3">
        <v>7</v>
      </c>
      <c r="I39" s="3">
        <v>14</v>
      </c>
      <c r="J39" s="27">
        <f>SUM(F39:I39)</f>
        <v>41</v>
      </c>
      <c r="K39" s="59" t="s">
        <v>441</v>
      </c>
      <c r="L39" s="3">
        <v>41</v>
      </c>
      <c r="M39" s="26" t="s">
        <v>435</v>
      </c>
      <c r="N39" s="3">
        <v>16</v>
      </c>
      <c r="O39" s="20" t="s">
        <v>122</v>
      </c>
    </row>
    <row r="40" spans="1:15" ht="31.5">
      <c r="A40" s="18">
        <v>30</v>
      </c>
      <c r="B40" s="3" t="s">
        <v>207</v>
      </c>
      <c r="C40" s="3" t="s">
        <v>208</v>
      </c>
      <c r="D40" s="3" t="s">
        <v>118</v>
      </c>
      <c r="E40" s="3">
        <v>11</v>
      </c>
      <c r="F40" s="3">
        <v>10</v>
      </c>
      <c r="G40" s="3">
        <v>14</v>
      </c>
      <c r="H40" s="3">
        <v>17</v>
      </c>
      <c r="I40" s="3">
        <v>0</v>
      </c>
      <c r="J40" s="27">
        <v>41</v>
      </c>
      <c r="K40" s="59" t="s">
        <v>441</v>
      </c>
      <c r="L40" s="3">
        <v>41</v>
      </c>
      <c r="M40" s="26" t="s">
        <v>435</v>
      </c>
      <c r="N40" s="3">
        <v>16</v>
      </c>
      <c r="O40" s="3" t="s">
        <v>140</v>
      </c>
    </row>
    <row r="41" spans="1:15" ht="31.5">
      <c r="A41" s="23">
        <v>31</v>
      </c>
      <c r="B41" s="3" t="s">
        <v>209</v>
      </c>
      <c r="C41" s="3" t="s">
        <v>210</v>
      </c>
      <c r="D41" s="3" t="s">
        <v>118</v>
      </c>
      <c r="E41" s="3">
        <v>11</v>
      </c>
      <c r="F41" s="3">
        <v>9</v>
      </c>
      <c r="G41" s="3">
        <v>12</v>
      </c>
      <c r="H41" s="3">
        <v>18</v>
      </c>
      <c r="I41" s="3">
        <v>0</v>
      </c>
      <c r="J41" s="27">
        <v>39</v>
      </c>
      <c r="K41" s="59" t="s">
        <v>441</v>
      </c>
      <c r="L41" s="3">
        <v>39</v>
      </c>
      <c r="M41" s="26" t="s">
        <v>435</v>
      </c>
      <c r="N41" s="3">
        <v>17</v>
      </c>
      <c r="O41" s="3" t="s">
        <v>140</v>
      </c>
    </row>
    <row r="42" spans="1:15" ht="47.25">
      <c r="A42" s="18">
        <v>32</v>
      </c>
      <c r="B42" s="18" t="s">
        <v>362</v>
      </c>
      <c r="C42" s="18" t="s">
        <v>363</v>
      </c>
      <c r="D42" s="3" t="s">
        <v>364</v>
      </c>
      <c r="E42" s="18" t="s">
        <v>365</v>
      </c>
      <c r="F42" s="18">
        <v>10</v>
      </c>
      <c r="G42" s="18">
        <v>12</v>
      </c>
      <c r="H42" s="18">
        <v>17</v>
      </c>
      <c r="I42" s="18">
        <v>0</v>
      </c>
      <c r="J42" s="34">
        <v>39</v>
      </c>
      <c r="K42" s="59" t="s">
        <v>441</v>
      </c>
      <c r="L42" s="18">
        <v>39</v>
      </c>
      <c r="M42" s="26" t="s">
        <v>435</v>
      </c>
      <c r="N42" s="18">
        <v>17</v>
      </c>
      <c r="O42" s="18" t="s">
        <v>366</v>
      </c>
    </row>
    <row r="43" spans="1:15" ht="31.5">
      <c r="A43" s="23">
        <v>33</v>
      </c>
      <c r="B43" s="3" t="s">
        <v>420</v>
      </c>
      <c r="C43" s="3" t="s">
        <v>421</v>
      </c>
      <c r="D43" s="3" t="s">
        <v>418</v>
      </c>
      <c r="E43" s="3">
        <v>9</v>
      </c>
      <c r="F43" s="3">
        <v>10</v>
      </c>
      <c r="G43" s="3">
        <v>14</v>
      </c>
      <c r="H43" s="3">
        <v>15</v>
      </c>
      <c r="I43" s="3">
        <v>0</v>
      </c>
      <c r="J43" s="27">
        <v>39</v>
      </c>
      <c r="K43" s="59" t="s">
        <v>441</v>
      </c>
      <c r="L43" s="3">
        <v>39</v>
      </c>
      <c r="M43" s="26" t="s">
        <v>435</v>
      </c>
      <c r="N43" s="3">
        <v>17</v>
      </c>
      <c r="O43" s="3" t="s">
        <v>419</v>
      </c>
    </row>
    <row r="44" spans="1:15" ht="47.25">
      <c r="A44" s="18">
        <v>34</v>
      </c>
      <c r="B44" s="18" t="s">
        <v>80</v>
      </c>
      <c r="C44" s="18" t="s">
        <v>81</v>
      </c>
      <c r="D44" s="18" t="s">
        <v>59</v>
      </c>
      <c r="E44" s="18">
        <v>10</v>
      </c>
      <c r="F44" s="18">
        <v>8</v>
      </c>
      <c r="G44" s="18">
        <v>12</v>
      </c>
      <c r="H44" s="18">
        <v>18</v>
      </c>
      <c r="I44" s="18">
        <v>0</v>
      </c>
      <c r="J44" s="26">
        <v>38</v>
      </c>
      <c r="K44" s="59" t="s">
        <v>441</v>
      </c>
      <c r="L44" s="28">
        <v>38</v>
      </c>
      <c r="M44" s="28" t="s">
        <v>434</v>
      </c>
      <c r="N44" s="28">
        <v>18</v>
      </c>
      <c r="O44" s="18" t="s">
        <v>78</v>
      </c>
    </row>
    <row r="45" spans="1:15" ht="31.5">
      <c r="A45" s="23">
        <v>35</v>
      </c>
      <c r="B45" s="3" t="s">
        <v>204</v>
      </c>
      <c r="C45" s="3" t="s">
        <v>205</v>
      </c>
      <c r="D45" s="3" t="s">
        <v>118</v>
      </c>
      <c r="E45" s="3">
        <v>10</v>
      </c>
      <c r="F45" s="3">
        <v>9</v>
      </c>
      <c r="G45" s="3">
        <v>10</v>
      </c>
      <c r="H45" s="3">
        <v>7</v>
      </c>
      <c r="I45" s="3">
        <v>12</v>
      </c>
      <c r="J45" s="27">
        <f>SUM(F45:I45)</f>
        <v>38</v>
      </c>
      <c r="K45" s="59" t="s">
        <v>441</v>
      </c>
      <c r="L45" s="3">
        <v>38</v>
      </c>
      <c r="M45" s="28" t="s">
        <v>434</v>
      </c>
      <c r="N45" s="3">
        <v>18</v>
      </c>
      <c r="O45" s="20" t="s">
        <v>122</v>
      </c>
    </row>
    <row r="46" spans="1:15" ht="31.5">
      <c r="A46" s="18">
        <v>36</v>
      </c>
      <c r="B46" s="3" t="s">
        <v>180</v>
      </c>
      <c r="C46" s="3" t="s">
        <v>192</v>
      </c>
      <c r="D46" s="3" t="s">
        <v>118</v>
      </c>
      <c r="E46" s="3">
        <v>9</v>
      </c>
      <c r="F46" s="3">
        <v>8</v>
      </c>
      <c r="G46" s="3">
        <v>11</v>
      </c>
      <c r="H46" s="3">
        <v>5</v>
      </c>
      <c r="I46" s="3">
        <v>13</v>
      </c>
      <c r="J46" s="27">
        <f>SUM(F46:I46)</f>
        <v>37</v>
      </c>
      <c r="K46" s="59" t="s">
        <v>441</v>
      </c>
      <c r="L46" s="3">
        <v>37</v>
      </c>
      <c r="M46" s="28" t="s">
        <v>434</v>
      </c>
      <c r="N46" s="3">
        <v>19</v>
      </c>
      <c r="O46" s="20" t="s">
        <v>122</v>
      </c>
    </row>
    <row r="47" spans="1:15" ht="47.25">
      <c r="A47" s="23">
        <v>37</v>
      </c>
      <c r="B47" s="18" t="s">
        <v>67</v>
      </c>
      <c r="C47" s="18" t="s">
        <v>82</v>
      </c>
      <c r="D47" s="18" t="s">
        <v>59</v>
      </c>
      <c r="E47" s="18">
        <v>11</v>
      </c>
      <c r="F47" s="18">
        <v>10</v>
      </c>
      <c r="G47" s="18">
        <v>12</v>
      </c>
      <c r="H47" s="18">
        <v>14</v>
      </c>
      <c r="I47" s="18">
        <v>0</v>
      </c>
      <c r="J47" s="26">
        <v>36</v>
      </c>
      <c r="K47" s="59" t="s">
        <v>441</v>
      </c>
      <c r="L47" s="28">
        <v>36</v>
      </c>
      <c r="M47" s="28" t="s">
        <v>434</v>
      </c>
      <c r="N47" s="28">
        <v>20</v>
      </c>
      <c r="O47" s="18" t="s">
        <v>78</v>
      </c>
    </row>
    <row r="48" spans="1:15" ht="31.5">
      <c r="A48" s="18">
        <v>38</v>
      </c>
      <c r="B48" s="3" t="s">
        <v>184</v>
      </c>
      <c r="C48" s="3" t="s">
        <v>191</v>
      </c>
      <c r="D48" s="3" t="s">
        <v>118</v>
      </c>
      <c r="E48" s="3">
        <v>9</v>
      </c>
      <c r="F48" s="3">
        <v>7</v>
      </c>
      <c r="G48" s="3">
        <v>10</v>
      </c>
      <c r="H48" s="3">
        <v>9</v>
      </c>
      <c r="I48" s="3">
        <v>9</v>
      </c>
      <c r="J48" s="27">
        <f t="shared" ref="J48:J53" si="1">SUM(F48:I48)</f>
        <v>35</v>
      </c>
      <c r="K48" s="59" t="s">
        <v>441</v>
      </c>
      <c r="L48" s="3">
        <v>35</v>
      </c>
      <c r="M48" s="28" t="s">
        <v>434</v>
      </c>
      <c r="N48" s="3">
        <v>21</v>
      </c>
      <c r="O48" s="20" t="s">
        <v>122</v>
      </c>
    </row>
    <row r="49" spans="1:15" ht="31.5">
      <c r="A49" s="23">
        <v>39</v>
      </c>
      <c r="B49" s="3" t="s">
        <v>178</v>
      </c>
      <c r="C49" s="3" t="s">
        <v>437</v>
      </c>
      <c r="D49" s="3" t="s">
        <v>118</v>
      </c>
      <c r="E49" s="3">
        <v>9</v>
      </c>
      <c r="F49" s="3">
        <v>4</v>
      </c>
      <c r="G49" s="3">
        <v>10</v>
      </c>
      <c r="H49" s="3">
        <v>10</v>
      </c>
      <c r="I49" s="3">
        <v>11</v>
      </c>
      <c r="J49" s="27">
        <f t="shared" si="1"/>
        <v>35</v>
      </c>
      <c r="K49" s="59" t="s">
        <v>441</v>
      </c>
      <c r="L49" s="3">
        <v>35</v>
      </c>
      <c r="M49" s="28" t="s">
        <v>434</v>
      </c>
      <c r="N49" s="3">
        <v>21</v>
      </c>
      <c r="O49" s="20" t="s">
        <v>122</v>
      </c>
    </row>
    <row r="50" spans="1:15" ht="31.5">
      <c r="A50" s="18">
        <v>40</v>
      </c>
      <c r="B50" s="3" t="s">
        <v>287</v>
      </c>
      <c r="C50" s="3" t="s">
        <v>288</v>
      </c>
      <c r="D50" s="3" t="s">
        <v>243</v>
      </c>
      <c r="E50" s="3" t="s">
        <v>289</v>
      </c>
      <c r="F50" s="3">
        <v>7</v>
      </c>
      <c r="G50" s="3">
        <v>9</v>
      </c>
      <c r="H50" s="3">
        <v>11</v>
      </c>
      <c r="I50" s="3">
        <v>8</v>
      </c>
      <c r="J50" s="27">
        <f t="shared" si="1"/>
        <v>35</v>
      </c>
      <c r="K50" s="59" t="s">
        <v>441</v>
      </c>
      <c r="L50" s="3">
        <v>35</v>
      </c>
      <c r="M50" s="28" t="s">
        <v>434</v>
      </c>
      <c r="N50" s="3">
        <v>21</v>
      </c>
      <c r="O50" s="3" t="s">
        <v>247</v>
      </c>
    </row>
    <row r="51" spans="1:15" ht="31.5">
      <c r="A51" s="23">
        <v>41</v>
      </c>
      <c r="B51" s="3" t="s">
        <v>294</v>
      </c>
      <c r="C51" s="3" t="s">
        <v>295</v>
      </c>
      <c r="D51" s="3" t="s">
        <v>243</v>
      </c>
      <c r="E51" s="3">
        <v>11</v>
      </c>
      <c r="F51" s="3">
        <v>7</v>
      </c>
      <c r="G51" s="3">
        <v>13</v>
      </c>
      <c r="H51" s="3">
        <v>15</v>
      </c>
      <c r="I51" s="3">
        <v>0</v>
      </c>
      <c r="J51" s="27">
        <f t="shared" si="1"/>
        <v>35</v>
      </c>
      <c r="K51" s="59" t="s">
        <v>441</v>
      </c>
      <c r="L51" s="3">
        <v>35</v>
      </c>
      <c r="M51" s="28" t="s">
        <v>434</v>
      </c>
      <c r="N51" s="3">
        <v>21</v>
      </c>
      <c r="O51" s="3" t="s">
        <v>251</v>
      </c>
    </row>
    <row r="52" spans="1:15" ht="31.5">
      <c r="A52" s="18">
        <v>42</v>
      </c>
      <c r="B52" s="3" t="s">
        <v>290</v>
      </c>
      <c r="C52" s="3" t="s">
        <v>291</v>
      </c>
      <c r="D52" s="3" t="s">
        <v>243</v>
      </c>
      <c r="E52" s="3" t="s">
        <v>289</v>
      </c>
      <c r="F52" s="3">
        <v>6</v>
      </c>
      <c r="G52" s="3">
        <v>9</v>
      </c>
      <c r="H52" s="3">
        <v>13</v>
      </c>
      <c r="I52" s="3">
        <v>6</v>
      </c>
      <c r="J52" s="27">
        <f t="shared" si="1"/>
        <v>34</v>
      </c>
      <c r="K52" s="59" t="s">
        <v>441</v>
      </c>
      <c r="L52" s="3">
        <v>34</v>
      </c>
      <c r="M52" s="28" t="s">
        <v>434</v>
      </c>
      <c r="N52" s="3">
        <v>22</v>
      </c>
      <c r="O52" s="3" t="s">
        <v>247</v>
      </c>
    </row>
    <row r="53" spans="1:15" ht="31.5">
      <c r="A53" s="23">
        <v>43</v>
      </c>
      <c r="B53" s="3" t="s">
        <v>299</v>
      </c>
      <c r="C53" s="3" t="s">
        <v>300</v>
      </c>
      <c r="D53" s="3" t="s">
        <v>243</v>
      </c>
      <c r="E53" s="3">
        <v>11</v>
      </c>
      <c r="F53" s="3">
        <v>6</v>
      </c>
      <c r="G53" s="3">
        <v>9</v>
      </c>
      <c r="H53" s="3">
        <v>12</v>
      </c>
      <c r="I53" s="3">
        <v>7</v>
      </c>
      <c r="J53" s="27">
        <f t="shared" si="1"/>
        <v>34</v>
      </c>
      <c r="K53" s="59" t="s">
        <v>441</v>
      </c>
      <c r="L53" s="3">
        <v>34</v>
      </c>
      <c r="M53" s="28" t="s">
        <v>434</v>
      </c>
      <c r="N53" s="3">
        <v>22</v>
      </c>
      <c r="O53" s="3" t="s">
        <v>251</v>
      </c>
    </row>
    <row r="54" spans="1:15" ht="47.25">
      <c r="A54" s="18">
        <v>44</v>
      </c>
      <c r="B54" s="18" t="s">
        <v>83</v>
      </c>
      <c r="C54" s="18" t="s">
        <v>84</v>
      </c>
      <c r="D54" s="18" t="s">
        <v>59</v>
      </c>
      <c r="E54" s="18">
        <v>10</v>
      </c>
      <c r="F54" s="18">
        <v>6</v>
      </c>
      <c r="G54" s="18">
        <v>11</v>
      </c>
      <c r="H54" s="18">
        <v>16</v>
      </c>
      <c r="I54" s="18">
        <v>0</v>
      </c>
      <c r="J54" s="26">
        <v>33</v>
      </c>
      <c r="K54" s="59" t="s">
        <v>441</v>
      </c>
      <c r="L54" s="28">
        <v>33</v>
      </c>
      <c r="M54" s="28" t="s">
        <v>434</v>
      </c>
      <c r="N54" s="28">
        <v>23</v>
      </c>
      <c r="O54" s="18" t="s">
        <v>75</v>
      </c>
    </row>
    <row r="55" spans="1:15" ht="31.5">
      <c r="A55" s="23">
        <v>45</v>
      </c>
      <c r="B55" s="3" t="s">
        <v>180</v>
      </c>
      <c r="C55" s="3" t="s">
        <v>181</v>
      </c>
      <c r="D55" s="3" t="s">
        <v>118</v>
      </c>
      <c r="E55" s="3">
        <v>9</v>
      </c>
      <c r="F55" s="3">
        <v>7</v>
      </c>
      <c r="G55" s="3">
        <v>12</v>
      </c>
      <c r="H55" s="3">
        <v>2</v>
      </c>
      <c r="I55" s="3">
        <v>12</v>
      </c>
      <c r="J55" s="27">
        <v>33</v>
      </c>
      <c r="K55" s="59" t="s">
        <v>441</v>
      </c>
      <c r="L55" s="3">
        <v>33</v>
      </c>
      <c r="M55" s="28" t="s">
        <v>434</v>
      </c>
      <c r="N55" s="3">
        <v>23</v>
      </c>
      <c r="O55" s="3" t="s">
        <v>140</v>
      </c>
    </row>
    <row r="56" spans="1:15" ht="31.5">
      <c r="A56" s="18">
        <v>46</v>
      </c>
      <c r="B56" s="3" t="s">
        <v>182</v>
      </c>
      <c r="C56" s="3" t="s">
        <v>183</v>
      </c>
      <c r="D56" s="3" t="s">
        <v>118</v>
      </c>
      <c r="E56" s="3">
        <v>9</v>
      </c>
      <c r="F56" s="3">
        <v>7</v>
      </c>
      <c r="G56" s="3">
        <v>12</v>
      </c>
      <c r="H56" s="3">
        <v>14</v>
      </c>
      <c r="I56" s="3">
        <v>0</v>
      </c>
      <c r="J56" s="27">
        <v>33</v>
      </c>
      <c r="K56" s="59" t="s">
        <v>441</v>
      </c>
      <c r="L56" s="3">
        <v>33</v>
      </c>
      <c r="M56" s="28" t="s">
        <v>434</v>
      </c>
      <c r="N56" s="3">
        <v>23</v>
      </c>
      <c r="O56" s="3" t="s">
        <v>140</v>
      </c>
    </row>
    <row r="57" spans="1:15" ht="31.5">
      <c r="A57" s="23">
        <v>47</v>
      </c>
      <c r="B57" s="18" t="s">
        <v>284</v>
      </c>
      <c r="C57" s="29" t="s">
        <v>285</v>
      </c>
      <c r="D57" s="3" t="s">
        <v>243</v>
      </c>
      <c r="E57" s="23" t="s">
        <v>286</v>
      </c>
      <c r="F57" s="18">
        <v>2</v>
      </c>
      <c r="G57" s="18">
        <v>6</v>
      </c>
      <c r="H57" s="18">
        <v>11</v>
      </c>
      <c r="I57" s="18">
        <v>14</v>
      </c>
      <c r="J57" s="34">
        <f>SUM(F57:I57)</f>
        <v>33</v>
      </c>
      <c r="K57" s="59" t="s">
        <v>441</v>
      </c>
      <c r="L57" s="18">
        <v>33</v>
      </c>
      <c r="M57" s="28" t="s">
        <v>434</v>
      </c>
      <c r="N57" s="18">
        <v>23</v>
      </c>
      <c r="O57" s="18" t="s">
        <v>251</v>
      </c>
    </row>
    <row r="58" spans="1:15" ht="31.5">
      <c r="A58" s="18">
        <v>48</v>
      </c>
      <c r="B58" s="3" t="s">
        <v>213</v>
      </c>
      <c r="C58" s="3" t="s">
        <v>214</v>
      </c>
      <c r="D58" s="3" t="s">
        <v>118</v>
      </c>
      <c r="E58" s="3">
        <v>11</v>
      </c>
      <c r="F58" s="3">
        <v>6</v>
      </c>
      <c r="G58" s="3">
        <v>10</v>
      </c>
      <c r="H58" s="3">
        <v>15</v>
      </c>
      <c r="I58" s="3">
        <v>0</v>
      </c>
      <c r="J58" s="27">
        <v>31</v>
      </c>
      <c r="K58" s="59" t="s">
        <v>441</v>
      </c>
      <c r="L58" s="3">
        <v>31</v>
      </c>
      <c r="M58" s="28" t="s">
        <v>434</v>
      </c>
      <c r="N58" s="3">
        <v>24</v>
      </c>
      <c r="O58" s="3" t="s">
        <v>140</v>
      </c>
    </row>
    <row r="59" spans="1:15" ht="47.25">
      <c r="A59" s="23">
        <v>49</v>
      </c>
      <c r="B59" s="18" t="s">
        <v>46</v>
      </c>
      <c r="C59" s="18" t="s">
        <v>41</v>
      </c>
      <c r="D59" s="18" t="s">
        <v>16</v>
      </c>
      <c r="E59" s="23">
        <v>9</v>
      </c>
      <c r="F59" s="18">
        <v>6</v>
      </c>
      <c r="G59" s="18">
        <v>7</v>
      </c>
      <c r="H59" s="18">
        <v>7</v>
      </c>
      <c r="I59" s="18">
        <v>10</v>
      </c>
      <c r="J59" s="34">
        <v>30</v>
      </c>
      <c r="K59" s="59" t="s">
        <v>441</v>
      </c>
      <c r="L59" s="18">
        <v>30</v>
      </c>
      <c r="M59" s="28" t="s">
        <v>434</v>
      </c>
      <c r="N59" s="18">
        <v>25</v>
      </c>
      <c r="O59" s="18" t="s">
        <v>18</v>
      </c>
    </row>
    <row r="60" spans="1:15" ht="47.25">
      <c r="A60" s="18">
        <v>50</v>
      </c>
      <c r="B60" s="18" t="s">
        <v>63</v>
      </c>
      <c r="C60" s="18" t="s">
        <v>85</v>
      </c>
      <c r="D60" s="18" t="s">
        <v>59</v>
      </c>
      <c r="E60" s="18">
        <v>10</v>
      </c>
      <c r="F60" s="18">
        <v>8</v>
      </c>
      <c r="G60" s="18">
        <v>7</v>
      </c>
      <c r="H60" s="18">
        <v>15</v>
      </c>
      <c r="I60" s="18">
        <v>0</v>
      </c>
      <c r="J60" s="26">
        <v>30</v>
      </c>
      <c r="K60" s="59" t="s">
        <v>441</v>
      </c>
      <c r="L60" s="28">
        <v>30</v>
      </c>
      <c r="M60" s="28" t="s">
        <v>434</v>
      </c>
      <c r="N60" s="28">
        <v>25</v>
      </c>
      <c r="O60" s="18" t="s">
        <v>75</v>
      </c>
    </row>
    <row r="61" spans="1:15" ht="31.5">
      <c r="A61" s="23">
        <v>51</v>
      </c>
      <c r="B61" s="3" t="s">
        <v>188</v>
      </c>
      <c r="C61" s="3" t="s">
        <v>189</v>
      </c>
      <c r="D61" s="3" t="s">
        <v>118</v>
      </c>
      <c r="E61" s="3">
        <v>9</v>
      </c>
      <c r="F61" s="3">
        <v>6</v>
      </c>
      <c r="G61" s="3">
        <v>10</v>
      </c>
      <c r="H61" s="3">
        <v>1</v>
      </c>
      <c r="I61" s="3">
        <v>10</v>
      </c>
      <c r="J61" s="27">
        <v>27</v>
      </c>
      <c r="K61" s="59" t="s">
        <v>441</v>
      </c>
      <c r="L61" s="3">
        <v>27</v>
      </c>
      <c r="M61" s="3" t="s">
        <v>434</v>
      </c>
      <c r="N61" s="3">
        <v>26</v>
      </c>
      <c r="O61" s="3" t="s">
        <v>140</v>
      </c>
    </row>
    <row r="62" spans="1:15" ht="31.5">
      <c r="A62" s="18">
        <v>52</v>
      </c>
      <c r="B62" s="3" t="s">
        <v>328</v>
      </c>
      <c r="C62" s="3" t="s">
        <v>329</v>
      </c>
      <c r="D62" s="3" t="s">
        <v>243</v>
      </c>
      <c r="E62" s="3" t="s">
        <v>298</v>
      </c>
      <c r="F62" s="3">
        <v>3</v>
      </c>
      <c r="G62" s="3">
        <v>9</v>
      </c>
      <c r="H62" s="3">
        <v>4</v>
      </c>
      <c r="I62" s="3">
        <v>10</v>
      </c>
      <c r="J62" s="27">
        <f>SUM(F62:I62)</f>
        <v>26</v>
      </c>
      <c r="K62" s="59" t="s">
        <v>441</v>
      </c>
      <c r="L62" s="3">
        <v>26</v>
      </c>
      <c r="M62" s="3" t="s">
        <v>434</v>
      </c>
      <c r="N62" s="3">
        <v>27</v>
      </c>
      <c r="O62" s="3" t="s">
        <v>247</v>
      </c>
    </row>
    <row r="63" spans="1:15" ht="31.5">
      <c r="A63" s="23">
        <v>53</v>
      </c>
      <c r="B63" s="3" t="s">
        <v>292</v>
      </c>
      <c r="C63" s="3" t="s">
        <v>293</v>
      </c>
      <c r="D63" s="3" t="s">
        <v>243</v>
      </c>
      <c r="E63" s="3">
        <v>11</v>
      </c>
      <c r="F63" s="3">
        <v>5</v>
      </c>
      <c r="G63" s="3">
        <v>12</v>
      </c>
      <c r="H63" s="3">
        <v>3</v>
      </c>
      <c r="I63" s="3">
        <v>0</v>
      </c>
      <c r="J63" s="27">
        <f>SUM(F63:I63)</f>
        <v>20</v>
      </c>
      <c r="K63" s="59" t="s">
        <v>441</v>
      </c>
      <c r="L63" s="3">
        <v>20</v>
      </c>
      <c r="M63" s="3" t="s">
        <v>434</v>
      </c>
      <c r="N63" s="3">
        <v>28</v>
      </c>
      <c r="O63" s="3" t="s">
        <v>251</v>
      </c>
    </row>
    <row r="64" spans="1:15" ht="31.5">
      <c r="A64" s="18">
        <v>54</v>
      </c>
      <c r="B64" s="3" t="s">
        <v>301</v>
      </c>
      <c r="C64" s="3" t="s">
        <v>302</v>
      </c>
      <c r="D64" s="3" t="s">
        <v>243</v>
      </c>
      <c r="E64" s="3">
        <v>11</v>
      </c>
      <c r="F64" s="3">
        <v>10</v>
      </c>
      <c r="G64" s="3">
        <v>7</v>
      </c>
      <c r="H64" s="3">
        <v>3</v>
      </c>
      <c r="I64" s="3">
        <v>0</v>
      </c>
      <c r="J64" s="27">
        <f>SUM(F64:I64)</f>
        <v>20</v>
      </c>
      <c r="K64" s="59" t="s">
        <v>441</v>
      </c>
      <c r="L64" s="3">
        <v>20</v>
      </c>
      <c r="M64" s="3" t="s">
        <v>434</v>
      </c>
      <c r="N64" s="3">
        <v>28</v>
      </c>
      <c r="O64" s="3" t="s">
        <v>251</v>
      </c>
    </row>
    <row r="65" spans="1:15" ht="47.25">
      <c r="A65" s="23">
        <v>55</v>
      </c>
      <c r="B65" s="18" t="s">
        <v>373</v>
      </c>
      <c r="C65" s="18" t="s">
        <v>374</v>
      </c>
      <c r="D65" s="3" t="s">
        <v>364</v>
      </c>
      <c r="E65" s="18" t="s">
        <v>365</v>
      </c>
      <c r="F65" s="18">
        <v>8</v>
      </c>
      <c r="G65" s="18">
        <v>10</v>
      </c>
      <c r="H65" s="18">
        <v>12</v>
      </c>
      <c r="I65" s="18">
        <v>0</v>
      </c>
      <c r="J65" s="34">
        <v>20</v>
      </c>
      <c r="K65" s="59" t="s">
        <v>441</v>
      </c>
      <c r="L65" s="18">
        <v>20</v>
      </c>
      <c r="M65" s="3" t="s">
        <v>434</v>
      </c>
      <c r="N65" s="18">
        <v>28</v>
      </c>
      <c r="O65" s="18" t="s">
        <v>366</v>
      </c>
    </row>
    <row r="66" spans="1:15" ht="31.5">
      <c r="A66" s="18">
        <v>56</v>
      </c>
      <c r="B66" s="3" t="s">
        <v>184</v>
      </c>
      <c r="C66" s="3" t="s">
        <v>185</v>
      </c>
      <c r="D66" s="3" t="s">
        <v>118</v>
      </c>
      <c r="E66" s="3">
        <v>9</v>
      </c>
      <c r="F66" s="3">
        <v>7</v>
      </c>
      <c r="G66" s="3">
        <v>12</v>
      </c>
      <c r="H66" s="3">
        <v>0</v>
      </c>
      <c r="I66" s="3">
        <v>0</v>
      </c>
      <c r="J66" s="27">
        <v>19</v>
      </c>
      <c r="K66" s="59" t="s">
        <v>441</v>
      </c>
      <c r="L66" s="3">
        <v>19</v>
      </c>
      <c r="M66" s="3" t="s">
        <v>434</v>
      </c>
      <c r="N66" s="3">
        <v>29</v>
      </c>
      <c r="O66" s="3" t="s">
        <v>140</v>
      </c>
    </row>
    <row r="67" spans="1:15" ht="47.25">
      <c r="A67" s="23">
        <v>57</v>
      </c>
      <c r="B67" s="18" t="s">
        <v>48</v>
      </c>
      <c r="C67" s="18" t="s">
        <v>43</v>
      </c>
      <c r="D67" s="18" t="s">
        <v>16</v>
      </c>
      <c r="E67" s="18">
        <v>9</v>
      </c>
      <c r="F67" s="18">
        <v>2</v>
      </c>
      <c r="G67" s="18">
        <v>12</v>
      </c>
      <c r="H67" s="35">
        <v>3</v>
      </c>
      <c r="I67" s="35">
        <v>0</v>
      </c>
      <c r="J67" s="36">
        <v>17</v>
      </c>
      <c r="K67" s="59" t="s">
        <v>441</v>
      </c>
      <c r="L67" s="35">
        <v>17</v>
      </c>
      <c r="M67" s="3" t="s">
        <v>434</v>
      </c>
      <c r="N67" s="35">
        <v>30</v>
      </c>
      <c r="O67" s="18" t="s">
        <v>18</v>
      </c>
    </row>
    <row r="68" spans="1:15" ht="31.5">
      <c r="A68" s="18">
        <v>58</v>
      </c>
      <c r="B68" s="3" t="s">
        <v>305</v>
      </c>
      <c r="C68" s="3" t="s">
        <v>306</v>
      </c>
      <c r="D68" s="3" t="s">
        <v>243</v>
      </c>
      <c r="E68" s="3" t="s">
        <v>286</v>
      </c>
      <c r="F68" s="3">
        <v>3</v>
      </c>
      <c r="G68" s="3">
        <v>5</v>
      </c>
      <c r="H68" s="3">
        <v>0</v>
      </c>
      <c r="I68" s="3">
        <v>8</v>
      </c>
      <c r="J68" s="27">
        <f>SUM(F68:I68)</f>
        <v>16</v>
      </c>
      <c r="K68" s="59" t="s">
        <v>441</v>
      </c>
      <c r="L68" s="3">
        <v>16</v>
      </c>
      <c r="M68" s="3" t="s">
        <v>434</v>
      </c>
      <c r="N68" s="3">
        <v>31</v>
      </c>
      <c r="O68" s="3" t="s">
        <v>247</v>
      </c>
    </row>
    <row r="69" spans="1:15" ht="31.5">
      <c r="A69" s="23">
        <v>59</v>
      </c>
      <c r="B69" s="3" t="s">
        <v>322</v>
      </c>
      <c r="C69" s="3" t="s">
        <v>323</v>
      </c>
      <c r="D69" s="3" t="s">
        <v>243</v>
      </c>
      <c r="E69" s="3">
        <v>11</v>
      </c>
      <c r="F69" s="3">
        <v>4</v>
      </c>
      <c r="G69" s="3">
        <v>9</v>
      </c>
      <c r="H69" s="3">
        <v>3</v>
      </c>
      <c r="I69" s="3">
        <v>0</v>
      </c>
      <c r="J69" s="27">
        <f>SUM(F69:I69)</f>
        <v>16</v>
      </c>
      <c r="K69" s="59" t="s">
        <v>441</v>
      </c>
      <c r="L69" s="3">
        <v>16</v>
      </c>
      <c r="M69" s="3" t="s">
        <v>434</v>
      </c>
      <c r="N69" s="3">
        <v>31</v>
      </c>
      <c r="O69" s="3" t="s">
        <v>251</v>
      </c>
    </row>
    <row r="70" spans="1:15" ht="31.5">
      <c r="A70" s="18">
        <v>60</v>
      </c>
      <c r="B70" s="3" t="s">
        <v>186</v>
      </c>
      <c r="C70" s="3" t="s">
        <v>187</v>
      </c>
      <c r="D70" s="3" t="s">
        <v>118</v>
      </c>
      <c r="E70" s="3">
        <v>9</v>
      </c>
      <c r="F70" s="3">
        <v>5</v>
      </c>
      <c r="G70" s="3">
        <v>9</v>
      </c>
      <c r="H70" s="3">
        <v>0</v>
      </c>
      <c r="I70" s="3">
        <v>0</v>
      </c>
      <c r="J70" s="27">
        <v>14</v>
      </c>
      <c r="K70" s="59" t="s">
        <v>441</v>
      </c>
      <c r="L70" s="3">
        <v>14</v>
      </c>
      <c r="M70" s="3" t="s">
        <v>434</v>
      </c>
      <c r="N70" s="3">
        <v>32</v>
      </c>
      <c r="O70" s="3" t="s">
        <v>140</v>
      </c>
    </row>
    <row r="71" spans="1:15" ht="31.5">
      <c r="A71" s="23">
        <v>61</v>
      </c>
      <c r="B71" s="3" t="s">
        <v>324</v>
      </c>
      <c r="C71" s="3" t="s">
        <v>325</v>
      </c>
      <c r="D71" s="3" t="s">
        <v>243</v>
      </c>
      <c r="E71" s="3" t="s">
        <v>298</v>
      </c>
      <c r="F71" s="3">
        <v>5</v>
      </c>
      <c r="G71" s="3">
        <v>9</v>
      </c>
      <c r="H71" s="3">
        <v>0</v>
      </c>
      <c r="I71" s="3">
        <v>0</v>
      </c>
      <c r="J71" s="27">
        <f>SUM(F71:I71)</f>
        <v>14</v>
      </c>
      <c r="K71" s="59" t="s">
        <v>441</v>
      </c>
      <c r="L71" s="3">
        <v>14</v>
      </c>
      <c r="M71" s="3" t="s">
        <v>434</v>
      </c>
      <c r="N71" s="3">
        <v>32</v>
      </c>
      <c r="O71" s="3" t="s">
        <v>247</v>
      </c>
    </row>
    <row r="72" spans="1:15" ht="41.25" customHeight="1">
      <c r="A72" s="18">
        <v>62</v>
      </c>
      <c r="B72" s="3" t="s">
        <v>186</v>
      </c>
      <c r="C72" s="3" t="s">
        <v>190</v>
      </c>
      <c r="D72" s="3" t="s">
        <v>118</v>
      </c>
      <c r="E72" s="3">
        <v>9</v>
      </c>
      <c r="F72" s="3">
        <v>4</v>
      </c>
      <c r="G72" s="3">
        <v>6</v>
      </c>
      <c r="H72" s="3">
        <v>3</v>
      </c>
      <c r="I72" s="3">
        <v>0</v>
      </c>
      <c r="J72" s="27">
        <f>SUM(F72:I72)</f>
        <v>13</v>
      </c>
      <c r="K72" s="59" t="s">
        <v>441</v>
      </c>
      <c r="L72" s="3">
        <v>13</v>
      </c>
      <c r="M72" s="3" t="s">
        <v>434</v>
      </c>
      <c r="N72" s="3">
        <v>33</v>
      </c>
      <c r="O72" s="20" t="s">
        <v>122</v>
      </c>
    </row>
    <row r="73" spans="1:15" ht="44.25" customHeight="1">
      <c r="A73" s="23">
        <v>63</v>
      </c>
      <c r="B73" s="3" t="s">
        <v>326</v>
      </c>
      <c r="C73" s="3" t="s">
        <v>327</v>
      </c>
      <c r="D73" s="3" t="s">
        <v>243</v>
      </c>
      <c r="E73" s="3">
        <v>11</v>
      </c>
      <c r="F73" s="3">
        <v>3</v>
      </c>
      <c r="G73" s="3">
        <v>8</v>
      </c>
      <c r="H73" s="3">
        <v>2</v>
      </c>
      <c r="I73" s="3">
        <v>0</v>
      </c>
      <c r="J73" s="27">
        <f>SUM(F73:I73)</f>
        <v>13</v>
      </c>
      <c r="K73" s="59" t="s">
        <v>441</v>
      </c>
      <c r="L73" s="3">
        <v>13</v>
      </c>
      <c r="M73" s="3" t="s">
        <v>434</v>
      </c>
      <c r="N73" s="3">
        <v>33</v>
      </c>
      <c r="O73" s="3" t="s">
        <v>251</v>
      </c>
    </row>
    <row r="74" spans="1:15" ht="53.25" customHeight="1">
      <c r="A74" s="18">
        <v>64</v>
      </c>
      <c r="B74" s="18" t="s">
        <v>72</v>
      </c>
      <c r="C74" s="18" t="s">
        <v>86</v>
      </c>
      <c r="D74" s="18" t="s">
        <v>59</v>
      </c>
      <c r="E74" s="18">
        <v>9</v>
      </c>
      <c r="F74" s="18">
        <v>4</v>
      </c>
      <c r="G74" s="18">
        <v>8</v>
      </c>
      <c r="H74" s="18">
        <v>0</v>
      </c>
      <c r="I74" s="18">
        <v>0</v>
      </c>
      <c r="J74" s="26">
        <v>12</v>
      </c>
      <c r="K74" s="59" t="s">
        <v>441</v>
      </c>
      <c r="L74" s="28">
        <v>12</v>
      </c>
      <c r="M74" s="3" t="s">
        <v>434</v>
      </c>
      <c r="N74" s="28">
        <v>34</v>
      </c>
      <c r="O74" s="18" t="s">
        <v>78</v>
      </c>
    </row>
    <row r="75" spans="1:15" ht="42.75" customHeight="1">
      <c r="A75" s="23">
        <v>65</v>
      </c>
      <c r="B75" s="3" t="s">
        <v>195</v>
      </c>
      <c r="C75" s="3" t="s">
        <v>201</v>
      </c>
      <c r="D75" s="3" t="s">
        <v>118</v>
      </c>
      <c r="E75" s="3">
        <v>10</v>
      </c>
      <c r="F75" s="3">
        <v>4</v>
      </c>
      <c r="G75" s="3">
        <v>5</v>
      </c>
      <c r="H75" s="3">
        <v>3</v>
      </c>
      <c r="I75" s="3">
        <v>0</v>
      </c>
      <c r="J75" s="27">
        <f>SUM(F75:I75)</f>
        <v>12</v>
      </c>
      <c r="K75" s="59" t="s">
        <v>441</v>
      </c>
      <c r="L75" s="3">
        <v>12</v>
      </c>
      <c r="M75" s="3" t="s">
        <v>434</v>
      </c>
      <c r="N75" s="3">
        <v>34</v>
      </c>
      <c r="O75" s="20" t="s">
        <v>122</v>
      </c>
    </row>
    <row r="76" spans="1:15" ht="41.25" customHeight="1">
      <c r="A76" s="18">
        <v>66</v>
      </c>
      <c r="B76" s="3" t="s">
        <v>296</v>
      </c>
      <c r="C76" s="3" t="s">
        <v>297</v>
      </c>
      <c r="D76" s="3" t="s">
        <v>243</v>
      </c>
      <c r="E76" s="3" t="s">
        <v>298</v>
      </c>
      <c r="F76" s="3">
        <v>3</v>
      </c>
      <c r="G76" s="3">
        <v>8</v>
      </c>
      <c r="H76" s="3">
        <v>1</v>
      </c>
      <c r="I76" s="3">
        <v>0</v>
      </c>
      <c r="J76" s="27">
        <f>SUM(F76:I76)</f>
        <v>12</v>
      </c>
      <c r="K76" s="59" t="s">
        <v>441</v>
      </c>
      <c r="L76" s="3">
        <v>12</v>
      </c>
      <c r="M76" s="3" t="s">
        <v>434</v>
      </c>
      <c r="N76" s="3">
        <v>34</v>
      </c>
      <c r="O76" s="3" t="s">
        <v>247</v>
      </c>
    </row>
    <row r="77" spans="1:15" ht="51" customHeight="1">
      <c r="A77" s="23">
        <v>67</v>
      </c>
      <c r="B77" s="18" t="s">
        <v>367</v>
      </c>
      <c r="C77" s="18" t="s">
        <v>368</v>
      </c>
      <c r="D77" s="3" t="s">
        <v>364</v>
      </c>
      <c r="E77" s="18" t="s">
        <v>369</v>
      </c>
      <c r="F77" s="18">
        <v>6</v>
      </c>
      <c r="G77" s="18">
        <v>6</v>
      </c>
      <c r="H77" s="18">
        <v>0</v>
      </c>
      <c r="I77" s="18">
        <v>0</v>
      </c>
      <c r="J77" s="34">
        <v>12</v>
      </c>
      <c r="K77" s="59" t="s">
        <v>441</v>
      </c>
      <c r="L77" s="18">
        <v>12</v>
      </c>
      <c r="M77" s="3" t="s">
        <v>434</v>
      </c>
      <c r="N77" s="18">
        <v>34</v>
      </c>
      <c r="O77" s="18" t="s">
        <v>370</v>
      </c>
    </row>
    <row r="78" spans="1:15" ht="59.25" customHeight="1">
      <c r="A78" s="18">
        <v>68</v>
      </c>
      <c r="B78" s="18" t="s">
        <v>87</v>
      </c>
      <c r="C78" s="18" t="s">
        <v>88</v>
      </c>
      <c r="D78" s="18" t="s">
        <v>59</v>
      </c>
      <c r="E78" s="18">
        <v>9</v>
      </c>
      <c r="F78" s="18">
        <v>3</v>
      </c>
      <c r="G78" s="18">
        <v>7</v>
      </c>
      <c r="H78" s="18">
        <v>0</v>
      </c>
      <c r="I78" s="18">
        <v>0</v>
      </c>
      <c r="J78" s="26">
        <v>10</v>
      </c>
      <c r="K78" s="59" t="s">
        <v>441</v>
      </c>
      <c r="L78" s="28">
        <v>10</v>
      </c>
      <c r="M78" s="3" t="s">
        <v>434</v>
      </c>
      <c r="N78" s="28">
        <v>35</v>
      </c>
      <c r="O78" s="18" t="s">
        <v>75</v>
      </c>
    </row>
    <row r="79" spans="1:15" ht="54" customHeight="1">
      <c r="A79" s="23">
        <v>69</v>
      </c>
      <c r="B79" s="18" t="s">
        <v>371</v>
      </c>
      <c r="C79" s="18" t="s">
        <v>372</v>
      </c>
      <c r="D79" s="3" t="s">
        <v>364</v>
      </c>
      <c r="E79" s="18" t="s">
        <v>369</v>
      </c>
      <c r="F79" s="18">
        <v>3</v>
      </c>
      <c r="G79" s="18">
        <v>6</v>
      </c>
      <c r="H79" s="18">
        <v>0</v>
      </c>
      <c r="I79" s="18">
        <v>0</v>
      </c>
      <c r="J79" s="34">
        <v>9</v>
      </c>
      <c r="K79" s="59" t="s">
        <v>441</v>
      </c>
      <c r="L79" s="18">
        <v>9</v>
      </c>
      <c r="M79" s="3" t="s">
        <v>434</v>
      </c>
      <c r="N79" s="18">
        <v>36</v>
      </c>
      <c r="O79" s="18" t="s">
        <v>370</v>
      </c>
    </row>
    <row r="80" spans="1:15" ht="31.5">
      <c r="A80" s="18">
        <v>70</v>
      </c>
      <c r="B80" s="3" t="s">
        <v>320</v>
      </c>
      <c r="C80" s="3" t="s">
        <v>321</v>
      </c>
      <c r="D80" s="3" t="s">
        <v>243</v>
      </c>
      <c r="E80" s="3" t="s">
        <v>298</v>
      </c>
      <c r="F80" s="3">
        <v>4</v>
      </c>
      <c r="G80" s="3">
        <v>3</v>
      </c>
      <c r="H80" s="3">
        <v>0</v>
      </c>
      <c r="I80" s="3">
        <v>0</v>
      </c>
      <c r="J80" s="27">
        <f>SUM(F80:I80)</f>
        <v>7</v>
      </c>
      <c r="K80" s="59" t="s">
        <v>441</v>
      </c>
      <c r="L80" s="3">
        <v>7</v>
      </c>
      <c r="M80" s="3" t="s">
        <v>434</v>
      </c>
      <c r="N80" s="3">
        <v>37</v>
      </c>
      <c r="O80" s="3" t="s">
        <v>247</v>
      </c>
    </row>
    <row r="81" spans="1:15" ht="31.5">
      <c r="A81" s="23">
        <v>71</v>
      </c>
      <c r="B81" s="3" t="s">
        <v>303</v>
      </c>
      <c r="C81" s="3" t="s">
        <v>304</v>
      </c>
      <c r="D81" s="3" t="s">
        <v>243</v>
      </c>
      <c r="E81" s="3">
        <v>11</v>
      </c>
      <c r="F81" s="3">
        <v>0</v>
      </c>
      <c r="G81" s="3">
        <v>1</v>
      </c>
      <c r="H81" s="3">
        <v>1</v>
      </c>
      <c r="I81" s="3">
        <v>0</v>
      </c>
      <c r="J81" s="27">
        <f>SUM(F81:I81)</f>
        <v>2</v>
      </c>
      <c r="K81" s="59" t="s">
        <v>441</v>
      </c>
      <c r="L81" s="3">
        <v>2</v>
      </c>
      <c r="M81" s="3" t="s">
        <v>434</v>
      </c>
      <c r="N81" s="3">
        <v>38</v>
      </c>
      <c r="O81" s="3" t="s">
        <v>247</v>
      </c>
    </row>
    <row r="84" spans="1:15">
      <c r="D84" s="65" t="s">
        <v>445</v>
      </c>
      <c r="E84" s="66"/>
    </row>
    <row r="85" spans="1:15">
      <c r="D85" s="65" t="s">
        <v>450</v>
      </c>
      <c r="E85" s="66"/>
    </row>
    <row r="86" spans="1:15">
      <c r="D86" s="65" t="s">
        <v>451</v>
      </c>
      <c r="E86" s="66"/>
    </row>
    <row r="87" spans="1:15">
      <c r="D87" s="65" t="s">
        <v>446</v>
      </c>
      <c r="E87" s="65" t="s">
        <v>452</v>
      </c>
    </row>
    <row r="88" spans="1:15">
      <c r="D88" s="65" t="s">
        <v>449</v>
      </c>
      <c r="E88" s="66"/>
    </row>
    <row r="89" spans="1:15">
      <c r="D89" s="65" t="s">
        <v>453</v>
      </c>
      <c r="E89" s="66"/>
    </row>
    <row r="90" spans="1:15">
      <c r="D90" s="65" t="s">
        <v>447</v>
      </c>
      <c r="E90" s="66"/>
    </row>
    <row r="91" spans="1:15">
      <c r="D91" s="65" t="s">
        <v>454</v>
      </c>
      <c r="E91" s="66"/>
    </row>
    <row r="92" spans="1:15">
      <c r="D92" s="65" t="s">
        <v>455</v>
      </c>
      <c r="E92" s="66"/>
    </row>
    <row r="93" spans="1:15">
      <c r="D93" s="65" t="s">
        <v>456</v>
      </c>
      <c r="E93" s="66"/>
    </row>
    <row r="94" spans="1:15">
      <c r="D94" s="65" t="s">
        <v>457</v>
      </c>
      <c r="E94" s="66"/>
    </row>
    <row r="95" spans="1:15">
      <c r="D95" s="65" t="s">
        <v>458</v>
      </c>
      <c r="E95" s="66"/>
    </row>
    <row r="96" spans="1:15">
      <c r="D96" s="65" t="s">
        <v>459</v>
      </c>
      <c r="E96" s="66"/>
    </row>
    <row r="97" spans="4:5">
      <c r="D97" s="65" t="s">
        <v>448</v>
      </c>
      <c r="E97" s="65" t="s">
        <v>460</v>
      </c>
    </row>
    <row r="98" spans="4:5">
      <c r="D98" s="65" t="s">
        <v>461</v>
      </c>
      <c r="E98" s="66"/>
    </row>
    <row r="99" spans="4:5">
      <c r="D99" s="65" t="s">
        <v>462</v>
      </c>
      <c r="E99" s="66"/>
    </row>
    <row r="100" spans="4:5">
      <c r="D100" s="65" t="s">
        <v>463</v>
      </c>
      <c r="E100" s="66"/>
    </row>
    <row r="101" spans="4:5">
      <c r="D101" s="65" t="s">
        <v>464</v>
      </c>
      <c r="E101" s="66"/>
    </row>
    <row r="102" spans="4:5">
      <c r="D102" s="65" t="s">
        <v>465</v>
      </c>
      <c r="E102" s="66"/>
    </row>
    <row r="103" spans="4:5">
      <c r="D103" s="65" t="s">
        <v>466</v>
      </c>
      <c r="E103" s="66"/>
    </row>
    <row r="104" spans="4:5">
      <c r="D104" s="65" t="s">
        <v>467</v>
      </c>
      <c r="E104" s="66"/>
    </row>
  </sheetData>
  <sortState ref="B8:O78">
    <sortCondition descending="1" ref="J8:J78"/>
  </sortState>
  <mergeCells count="5">
    <mergeCell ref="A2:O2"/>
    <mergeCell ref="A3:C3"/>
    <mergeCell ref="A4:C4"/>
    <mergeCell ref="A5:AA5"/>
    <mergeCell ref="A6:A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2019-11-06T21:42:38Z</dcterms:modified>
</cp:coreProperties>
</file>