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5 класс" sheetId="5" r:id="rId1"/>
    <sheet name="6 класс" sheetId="4" r:id="rId2"/>
    <sheet name="7 класс" sheetId="1" r:id="rId3"/>
    <sheet name="8-9 класс" sheetId="2" r:id="rId4"/>
    <sheet name="10-11 класс" sheetId="3" r:id="rId5"/>
  </sheets>
  <definedNames>
    <definedName name="_xlnm._FilterDatabase" localSheetId="3" hidden="1">'8-9 класс'!$A$8:$N$33</definedName>
  </definedNames>
  <calcPr calcId="145621"/>
</workbook>
</file>

<file path=xl/calcChain.xml><?xml version="1.0" encoding="utf-8"?>
<calcChain xmlns="http://schemas.openxmlformats.org/spreadsheetml/2006/main">
  <c r="I17" i="2"/>
  <c r="I16"/>
  <c r="I13"/>
  <c r="I12"/>
  <c r="I11"/>
  <c r="I21" i="1"/>
  <c r="I20"/>
  <c r="I19"/>
  <c r="I18"/>
  <c r="I15"/>
  <c r="I10"/>
  <c r="I23" i="4" l="1"/>
  <c r="I22"/>
  <c r="I21"/>
  <c r="I20"/>
  <c r="I19"/>
  <c r="I16"/>
  <c r="I12"/>
</calcChain>
</file>

<file path=xl/sharedStrings.xml><?xml version="1.0" encoding="utf-8"?>
<sst xmlns="http://schemas.openxmlformats.org/spreadsheetml/2006/main" count="629" uniqueCount="226">
  <si>
    <t>Максимальный балл: 60</t>
  </si>
  <si>
    <t>№ п/п</t>
  </si>
  <si>
    <t>№ шифра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</si>
  <si>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</si>
  <si>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</si>
  <si>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</si>
  <si>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 xml:space="preserve">Задание 1 Теоретический тур </t>
  </si>
  <si>
    <t>Задание 2 Практическая работа</t>
  </si>
  <si>
    <t>Задание 3       Творческое задание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</si>
  <si>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</si>
  <si>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</si>
  <si>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</si>
  <si>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</si>
  <si>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</si>
  <si>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</si>
  <si>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ШЭ04301</t>
  </si>
  <si>
    <t>Тихонов Павел Юрьевич</t>
  </si>
  <si>
    <t>МОУ "СОШ №5         г. Пугачева"</t>
  </si>
  <si>
    <t>6а</t>
  </si>
  <si>
    <t>Зубков Александр Юрьевич</t>
  </si>
  <si>
    <t>ШЭ04302</t>
  </si>
  <si>
    <t>Марков Кирилл Алексеевич</t>
  </si>
  <si>
    <t>ШЭ04303</t>
  </si>
  <si>
    <t>Королев Кирилл Анатольевич</t>
  </si>
  <si>
    <t>ШЭ04304</t>
  </si>
  <si>
    <t>Васильев Максим Сергеевич</t>
  </si>
  <si>
    <t>Максимальный балл: 65</t>
  </si>
  <si>
    <t>Нургалиев Марат Рахметтулович</t>
  </si>
  <si>
    <t>МОУ "СОШ №5 г. Пугачева"</t>
  </si>
  <si>
    <t>Лазарев Павел Павлович</t>
  </si>
  <si>
    <t>Саракул Дмитрий Иванович</t>
  </si>
  <si>
    <t>Коршунов Артем Сергеевич</t>
  </si>
  <si>
    <t>Володин Денис Русланович</t>
  </si>
  <si>
    <t>Киселев Дмитрий Владимирович</t>
  </si>
  <si>
    <t>Быков Никита Александрович</t>
  </si>
  <si>
    <t>Крылов Федор Николаевич</t>
  </si>
  <si>
    <t>МОУ "СОШ №5  г. Пугачева"</t>
  </si>
  <si>
    <t>Максимальный балл: 75</t>
  </si>
  <si>
    <t>ШЭ 0632</t>
  </si>
  <si>
    <t>Ильющенков Артем  Валерьевич</t>
  </si>
  <si>
    <t>МОУ "СОШ №14 г. Пугачева"</t>
  </si>
  <si>
    <t>5В</t>
  </si>
  <si>
    <t>Попов Александр Александрович</t>
  </si>
  <si>
    <t>ШЭ 0631</t>
  </si>
  <si>
    <t>Халеев Ярослав Александрович</t>
  </si>
  <si>
    <t>5 А</t>
  </si>
  <si>
    <t>ШЭ.-1331</t>
  </si>
  <si>
    <t>Синицын Захар Дмитриевич</t>
  </si>
  <si>
    <t>МОУ "СОШ с. Новая Порубежка"</t>
  </si>
  <si>
    <t>Палагутин Иван Александрович</t>
  </si>
  <si>
    <t>ШЭ 114 51</t>
  </si>
  <si>
    <t>Ершов Артем Денисович</t>
  </si>
  <si>
    <t>МОУ "Основная школа с.Успенка"</t>
  </si>
  <si>
    <t>Стрепеткова Инна Николаевна</t>
  </si>
  <si>
    <t>ШЭ01301</t>
  </si>
  <si>
    <t>Дибров Николай Викторович</t>
  </si>
  <si>
    <t>МОУ "СОШ № 1 г. Пугачева имени Т.Г.Мазура"</t>
  </si>
  <si>
    <t>Гасанов Зурико Теймурович</t>
  </si>
  <si>
    <t>ШЭ023603</t>
  </si>
  <si>
    <t>Зиновьв Максим Викторович</t>
  </si>
  <si>
    <t>МОУ "СОШ №2 г. Пугачёва"</t>
  </si>
  <si>
    <t>Бабанов Сергей Анатольевич</t>
  </si>
  <si>
    <t>ШЭ023602</t>
  </si>
  <si>
    <t>Билюков Руслан Рашидович</t>
  </si>
  <si>
    <t>ШЭ03312</t>
  </si>
  <si>
    <t>Шемпелев Владислав Владимирович</t>
  </si>
  <si>
    <t>МОУ "СОШ №3 г. Пугачева"</t>
  </si>
  <si>
    <t>Фейзулин Р.М.</t>
  </si>
  <si>
    <t>Фейзулин Рушан Мясумжанович</t>
  </si>
  <si>
    <t>ШЭ0634</t>
  </si>
  <si>
    <t>Песков Егор Олегович</t>
  </si>
  <si>
    <t>6В</t>
  </si>
  <si>
    <t>ШЭ023601</t>
  </si>
  <si>
    <t>Бордунов Илья Романович</t>
  </si>
  <si>
    <t>ШЭ0636</t>
  </si>
  <si>
    <t xml:space="preserve">Анисимов Иван Сергеевич </t>
  </si>
  <si>
    <t>ШЭ03317</t>
  </si>
  <si>
    <t>Русаков Данила Максимович</t>
  </si>
  <si>
    <t>ШЭ01302</t>
  </si>
  <si>
    <t>Смирнов Владислав  Павлович</t>
  </si>
  <si>
    <t>ШЭ0633</t>
  </si>
  <si>
    <t>Мальцев Илья Алексеевич</t>
  </si>
  <si>
    <t>6 Б</t>
  </si>
  <si>
    <t>ШЭ03314</t>
  </si>
  <si>
    <t>Ельников Никита Дмитриевич</t>
  </si>
  <si>
    <t>ШЭ03315</t>
  </si>
  <si>
    <t>Фролов Максим Петрович</t>
  </si>
  <si>
    <t>ШЭ03316</t>
  </si>
  <si>
    <t>Луконин Семён Александрович</t>
  </si>
  <si>
    <t>ШЭ03313</t>
  </si>
  <si>
    <t>Резников Павел Александрович</t>
  </si>
  <si>
    <t>ШЭ03318</t>
  </si>
  <si>
    <t>Митин Степан Андреевич</t>
  </si>
  <si>
    <t>6б</t>
  </si>
  <si>
    <t>ШЭ 114 61</t>
  </si>
  <si>
    <t>Бобрышев Денис Николаевич</t>
  </si>
  <si>
    <t>ШЭ09462</t>
  </si>
  <si>
    <t>Гаспарян Давид Гагикович</t>
  </si>
  <si>
    <t>МОУ "ООШ п.Солянский им. В.К.Ерошкина"</t>
  </si>
  <si>
    <t>Красулина Анна Васильевна</t>
  </si>
  <si>
    <t>ШЭ0631</t>
  </si>
  <si>
    <t>Деникаев Артем Альбертович</t>
  </si>
  <si>
    <t>6А</t>
  </si>
  <si>
    <t>ШЭ0632</t>
  </si>
  <si>
    <t>Назыров  Владислав  Радикович</t>
  </si>
  <si>
    <t>6Б</t>
  </si>
  <si>
    <t>ШЭ0635</t>
  </si>
  <si>
    <t>Васильев Виктор Сергеевич</t>
  </si>
  <si>
    <t>ШЭ023705</t>
  </si>
  <si>
    <t>Якунин Андрей Анатольевич</t>
  </si>
  <si>
    <t>МОУ "СОШ №2 г.Пугачёва"</t>
  </si>
  <si>
    <t>7а</t>
  </si>
  <si>
    <t>ШЭ023701</t>
  </si>
  <si>
    <t>Борисов Дмитрий Николаевич</t>
  </si>
  <si>
    <t>ШЭ 03306</t>
  </si>
  <si>
    <t>Филатов Николай Павлович</t>
  </si>
  <si>
    <t>МОУ "СОШ № 3 г. Пугачева"</t>
  </si>
  <si>
    <t>ШЭ023704</t>
  </si>
  <si>
    <t>Нугаев Ильнур Рушанович</t>
  </si>
  <si>
    <t>ШЭ023703</t>
  </si>
  <si>
    <t>Булаев Никита Сергеевич</t>
  </si>
  <si>
    <t>ШЭ023702</t>
  </si>
  <si>
    <t>Борисов Кирилл Юрьевич</t>
  </si>
  <si>
    <t>7б</t>
  </si>
  <si>
    <t>Благов Дмитрий Александрович</t>
  </si>
  <si>
    <t>ШЭ 03311</t>
  </si>
  <si>
    <t>Якунин Данила Евгеньевич</t>
  </si>
  <si>
    <t>7к</t>
  </si>
  <si>
    <t>ШЭ01303</t>
  </si>
  <si>
    <t>Орехов Никита Владимирович</t>
  </si>
  <si>
    <t>Заикин Иван Михайлович</t>
  </si>
  <si>
    <t>ШЭ 03309</t>
  </si>
  <si>
    <t>Алаев Альберт Алексеевич</t>
  </si>
  <si>
    <t>ШЭ 03310</t>
  </si>
  <si>
    <t>Колесников Иван Викторович</t>
  </si>
  <si>
    <t>ШЭ 03308</t>
  </si>
  <si>
    <t>Юрченко Максим Сергеевич</t>
  </si>
  <si>
    <t>ШЭ 03307</t>
  </si>
  <si>
    <t>Нарбиков Руслан Фаритович</t>
  </si>
  <si>
    <t>Кабаков  Данил Александрович</t>
  </si>
  <si>
    <t>7А</t>
  </si>
  <si>
    <t>Кудиев Кирилл Алексеевич</t>
  </si>
  <si>
    <t>ШЭ023806</t>
  </si>
  <si>
    <t>Рыжов Андрей Дмитриевич</t>
  </si>
  <si>
    <t>МОУ "СОШ№2 г.Пугачёва"</t>
  </si>
  <si>
    <t>8а</t>
  </si>
  <si>
    <t>ШЭ023808</t>
  </si>
  <si>
    <t>Фейзулин Артур Наилевич</t>
  </si>
  <si>
    <t>ШЭ03305</t>
  </si>
  <si>
    <t>Билюков Тимур Шакиржанович</t>
  </si>
  <si>
    <t>8б</t>
  </si>
  <si>
    <t>ШЭ03302</t>
  </si>
  <si>
    <t>Шварц Кирилл Денисович</t>
  </si>
  <si>
    <t>ШЭ03301</t>
  </si>
  <si>
    <t>Симонов Савва Сергеевич</t>
  </si>
  <si>
    <t>ШЭ023801</t>
  </si>
  <si>
    <t>Акбулатов Марат Салаватович</t>
  </si>
  <si>
    <t>ШЭ023805</t>
  </si>
  <si>
    <t>Петряшкин Артём Андреевич</t>
  </si>
  <si>
    <t>ШЭ03303</t>
  </si>
  <si>
    <t>Воробьёв Никита Сергеевич</t>
  </si>
  <si>
    <t>ШЭ03304</t>
  </si>
  <si>
    <t>Емельянов Никита Сергеевич</t>
  </si>
  <si>
    <t>ШЭ023803</t>
  </si>
  <si>
    <t>Лебедев Александр Андреевич</t>
  </si>
  <si>
    <t>ШЭ023802</t>
  </si>
  <si>
    <t>Иванников Илья Михайлович</t>
  </si>
  <si>
    <t>ШЭ023809</t>
  </si>
  <si>
    <t>Шипицин Ильяс Алексеевич</t>
  </si>
  <si>
    <t>ШЭ023807</t>
  </si>
  <si>
    <t>Трушин Андрей Сергеевич</t>
  </si>
  <si>
    <t>ШЭ023804</t>
  </si>
  <si>
    <t>Михайлов Артём Владимирович</t>
  </si>
  <si>
    <t>ШЭ 00631</t>
  </si>
  <si>
    <t>Баринов Максим Андреевич</t>
  </si>
  <si>
    <t>9Б</t>
  </si>
  <si>
    <t>ШЭ 00633</t>
  </si>
  <si>
    <t>Кузнецов Никита Вячеславович</t>
  </si>
  <si>
    <t>9В</t>
  </si>
  <si>
    <t>ШЭ 00634</t>
  </si>
  <si>
    <t>Верещагин Вадим Андреевич</t>
  </si>
  <si>
    <t>ШЭ 00635</t>
  </si>
  <si>
    <t>Гусарев Никита Игоревич</t>
  </si>
  <si>
    <t>ШЭ 00632</t>
  </si>
  <si>
    <t>Дементьев Анатолий Михайлович</t>
  </si>
  <si>
    <t>Лапшин Вадим Витальевич</t>
  </si>
  <si>
    <t>МОУ "СОШ № 1 г. Пугачева имени Т.Г.Мазура""</t>
  </si>
  <si>
    <t>Кошелев Родион Андреевич</t>
  </si>
  <si>
    <t>Палагутин Константин Иванович</t>
  </si>
  <si>
    <t>МОУ "СОШ Новая Порубежка"</t>
  </si>
  <si>
    <t>Победитель</t>
  </si>
  <si>
    <t>Призер</t>
  </si>
  <si>
    <t>Участник</t>
  </si>
  <si>
    <t xml:space="preserve">Протокол заседания жюри школьного этапа всероссийской олимпиады  школьников по технологии Пугачевского муниципального района от 26.09.2019 года </t>
  </si>
  <si>
    <t>нет</t>
  </si>
  <si>
    <t>Присутствовали: 9</t>
  </si>
  <si>
    <t>(район)</t>
  </si>
  <si>
    <t>Отсутствовали:  0</t>
  </si>
  <si>
    <t>Повестка: утверждение результатов  школьного этапа всероссийской олимпиады по технологии 2019 года</t>
  </si>
  <si>
    <t>Решили: утвердить результаты  школьного этапа всероссийской олимпиады по технологии 2019 года</t>
  </si>
  <si>
    <t>Чугунова М. В.</t>
  </si>
  <si>
    <t xml:space="preserve">Пешкова Н. С. </t>
  </si>
  <si>
    <t>Калинина М. А.</t>
  </si>
  <si>
    <t xml:space="preserve">Попов А.А.              </t>
  </si>
  <si>
    <t>Фейзулин Р. М.</t>
  </si>
  <si>
    <t xml:space="preserve">Шпанова Т. В. </t>
  </si>
  <si>
    <t xml:space="preserve">Шишакина М.А.    </t>
  </si>
  <si>
    <t xml:space="preserve">Донецкий Г.Ю.       </t>
  </si>
  <si>
    <t xml:space="preserve">Пешкова Н. С.         </t>
  </si>
  <si>
    <t xml:space="preserve">Гасанов З.Т.           </t>
  </si>
  <si>
    <t>Калинина М. А</t>
  </si>
  <si>
    <t xml:space="preserve">Бабанов С. А.     </t>
  </si>
  <si>
    <t>Сотникова Н. Н</t>
  </si>
  <si>
    <t xml:space="preserve">Татлова И.А.                 </t>
  </si>
  <si>
    <t xml:space="preserve">Зубков А.Ю.                   </t>
  </si>
  <si>
    <t xml:space="preserve">Хурцидзе Г.Г.              </t>
  </si>
  <si>
    <t xml:space="preserve">Рычков Н.В.    </t>
  </si>
  <si>
    <t>Мясникова М.П</t>
  </si>
  <si>
    <t>Копылова Е. В.</t>
  </si>
  <si>
    <t>Тутунару Н.С.,</t>
  </si>
  <si>
    <t xml:space="preserve">Палагутин И.А. </t>
  </si>
  <si>
    <t>Горюшин С. А.,</t>
  </si>
  <si>
    <t xml:space="preserve">Кужебердинов Г.К. </t>
  </si>
  <si>
    <t xml:space="preserve">Лопатина Н. В.     </t>
  </si>
  <si>
    <t xml:space="preserve">Стрепеткова И. Н. </t>
  </si>
  <si>
    <t xml:space="preserve">Смирнова Н. В.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</si>
</sst>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/>
    <xf numFmtId="0" fontId="1" fillId="0" borderId="0" xfId="0" applyFont="1" applyFill="1" applyBorder="1" applyAlignment="1">
      <alignment vertical="top"/>
    </xf>
    <xf numFmtId="0" fontId="1" fillId="0" borderId="0" xfId="0" applyFont="1" applyAlignment="1"/>
    <xf numFmtId="0" fontId="3" fillId="2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textRotation="90" wrapText="1"/>
    </xf>
    <xf numFmtId="0" fontId="4" fillId="3" borderId="5" xfId="0" applyNumberFormat="1" applyFont="1" applyFill="1" applyBorder="1" applyAlignment="1">
      <alignment horizontal="center" vertical="center" textRotation="90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Border="1" applyAlignment="1" applyProtection="1">
      <alignment horizontal="center" vertical="top" wrapText="1"/>
      <protection locked="0"/>
    </xf>
    <xf numFmtId="0" fontId="7" fillId="0" borderId="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6" fillId="2" borderId="5" xfId="0" applyNumberFormat="1" applyFont="1" applyFill="1" applyBorder="1" applyAlignment="1" applyProtection="1">
      <alignment horizontal="center" vertical="top" wrapText="1"/>
      <protection locked="0"/>
    </xf>
    <xf numFmtId="0" fontId="6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NumberFormat="1" applyFont="1" applyBorder="1" applyAlignment="1" applyProtection="1">
      <alignment horizontal="center" vertical="top" wrapText="1"/>
      <protection locked="0"/>
    </xf>
    <xf numFmtId="0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7" fillId="3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/>
    <xf numFmtId="0" fontId="10" fillId="0" borderId="0" xfId="0" applyFont="1" applyFill="1"/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0" borderId="0" xfId="0" applyFill="1" applyAlignment="1"/>
    <xf numFmtId="0" fontId="8" fillId="0" borderId="0" xfId="0" applyFont="1" applyAlignment="1">
      <alignment horizontal="justify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>
      <selection activeCell="F21" sqref="F21"/>
    </sheetView>
  </sheetViews>
  <sheetFormatPr defaultRowHeight="15"/>
  <cols>
    <col min="2" max="2" width="24.42578125" customWidth="1"/>
    <col min="3" max="4" width="21" customWidth="1"/>
    <col min="12" max="12" width="13.85546875" customWidth="1"/>
    <col min="14" max="14" width="17.85546875" customWidth="1"/>
  </cols>
  <sheetData>
    <row r="1" spans="1:27" ht="39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27" ht="18.75">
      <c r="A2" s="53" t="s">
        <v>195</v>
      </c>
      <c r="B2" s="53"/>
      <c r="C2" s="57"/>
      <c r="D2" s="47"/>
      <c r="E2" s="48"/>
      <c r="F2" s="48"/>
      <c r="G2" s="49" t="s">
        <v>196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2"/>
      <c r="Z2" s="48"/>
      <c r="AA2" s="48"/>
    </row>
    <row r="3" spans="1:27" ht="18.75">
      <c r="A3" s="53" t="s">
        <v>197</v>
      </c>
      <c r="B3" s="53"/>
      <c r="C3" s="57"/>
      <c r="D3" s="47"/>
      <c r="E3" s="48"/>
      <c r="F3" s="48"/>
      <c r="G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2"/>
      <c r="Z3" s="48"/>
      <c r="AA3" s="48"/>
    </row>
    <row r="4" spans="1:27" ht="15.75">
      <c r="A4" s="53" t="s">
        <v>198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>
      <c r="A5" s="53" t="s">
        <v>199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7" spans="1:27" ht="15.75">
      <c r="A7" s="54" t="s">
        <v>0</v>
      </c>
      <c r="B7" s="55"/>
      <c r="C7" s="55"/>
      <c r="D7" s="55"/>
      <c r="E7" s="56"/>
      <c r="F7" s="5"/>
      <c r="G7" s="5"/>
      <c r="H7" s="6"/>
      <c r="I7" s="6"/>
      <c r="J7" s="6"/>
      <c r="K7" s="2"/>
      <c r="L7" s="2"/>
      <c r="M7" s="4"/>
      <c r="N7" s="2"/>
    </row>
    <row r="8" spans="1:27" ht="126.75" customHeight="1">
      <c r="A8" s="7" t="s">
        <v>1</v>
      </c>
      <c r="B8" s="8" t="s">
        <v>2</v>
      </c>
      <c r="C8" s="7" t="s">
        <v>3</v>
      </c>
      <c r="D8" s="7" t="s">
        <v>4</v>
      </c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7" t="s">
        <v>14</v>
      </c>
    </row>
    <row r="9" spans="1:27" ht="38.25" customHeight="1">
      <c r="A9" s="11">
        <v>1</v>
      </c>
      <c r="B9" s="12" t="s">
        <v>38</v>
      </c>
      <c r="C9" s="30" t="s">
        <v>39</v>
      </c>
      <c r="D9" s="14" t="s">
        <v>40</v>
      </c>
      <c r="E9" s="27" t="s">
        <v>41</v>
      </c>
      <c r="F9" s="24">
        <v>8</v>
      </c>
      <c r="G9" s="24">
        <v>24</v>
      </c>
      <c r="H9" s="24">
        <v>6</v>
      </c>
      <c r="I9" s="34">
        <v>38</v>
      </c>
      <c r="J9" s="22" t="s">
        <v>194</v>
      </c>
      <c r="K9" s="21">
        <v>38</v>
      </c>
      <c r="L9" s="23" t="s">
        <v>190</v>
      </c>
      <c r="M9" s="24">
        <v>1</v>
      </c>
      <c r="N9" s="12" t="s">
        <v>42</v>
      </c>
    </row>
    <row r="10" spans="1:27" ht="36.75" customHeight="1">
      <c r="A10" s="11">
        <v>2</v>
      </c>
      <c r="B10" s="12" t="s">
        <v>43</v>
      </c>
      <c r="C10" s="30" t="s">
        <v>44</v>
      </c>
      <c r="D10" s="14" t="s">
        <v>40</v>
      </c>
      <c r="E10" s="31" t="s">
        <v>45</v>
      </c>
      <c r="F10" s="18">
        <v>8</v>
      </c>
      <c r="G10" s="18">
        <v>21</v>
      </c>
      <c r="H10" s="18">
        <v>4</v>
      </c>
      <c r="I10" s="34">
        <v>33</v>
      </c>
      <c r="J10" s="22" t="s">
        <v>194</v>
      </c>
      <c r="K10" s="21">
        <v>33</v>
      </c>
      <c r="L10" s="25" t="s">
        <v>191</v>
      </c>
      <c r="M10" s="18">
        <v>2</v>
      </c>
      <c r="N10" s="12" t="s">
        <v>42</v>
      </c>
    </row>
    <row r="11" spans="1:27" ht="31.5">
      <c r="A11" s="11">
        <v>3</v>
      </c>
      <c r="B11" s="12" t="s">
        <v>46</v>
      </c>
      <c r="C11" s="13" t="s">
        <v>47</v>
      </c>
      <c r="D11" s="14" t="s">
        <v>48</v>
      </c>
      <c r="E11" s="14">
        <v>5</v>
      </c>
      <c r="F11" s="18">
        <v>11</v>
      </c>
      <c r="G11" s="18">
        <v>0</v>
      </c>
      <c r="H11" s="18">
        <v>2</v>
      </c>
      <c r="I11" s="34">
        <v>13</v>
      </c>
      <c r="J11" s="22" t="s">
        <v>194</v>
      </c>
      <c r="K11" s="21">
        <v>13</v>
      </c>
      <c r="L11" s="18" t="s">
        <v>192</v>
      </c>
      <c r="M11" s="18">
        <v>3</v>
      </c>
      <c r="N11" s="12" t="s">
        <v>49</v>
      </c>
    </row>
    <row r="12" spans="1:27" ht="33" customHeight="1">
      <c r="A12" s="11">
        <v>4</v>
      </c>
      <c r="B12" s="21" t="s">
        <v>50</v>
      </c>
      <c r="C12" s="21" t="s">
        <v>51</v>
      </c>
      <c r="D12" s="32" t="s">
        <v>52</v>
      </c>
      <c r="E12" s="22">
        <v>5</v>
      </c>
      <c r="F12" s="21">
        <v>9</v>
      </c>
      <c r="G12" s="33">
        <v>0</v>
      </c>
      <c r="H12" s="33">
        <v>0</v>
      </c>
      <c r="I12" s="34">
        <v>9</v>
      </c>
      <c r="J12" s="22" t="s">
        <v>194</v>
      </c>
      <c r="K12" s="21">
        <v>9</v>
      </c>
      <c r="L12" s="18" t="s">
        <v>192</v>
      </c>
      <c r="M12" s="21">
        <v>4</v>
      </c>
      <c r="N12" s="21" t="s">
        <v>53</v>
      </c>
    </row>
    <row r="15" spans="1:27">
      <c r="C15" s="58" t="s">
        <v>200</v>
      </c>
    </row>
    <row r="16" spans="1:27">
      <c r="C16" s="58" t="s">
        <v>201</v>
      </c>
    </row>
    <row r="17" spans="3:3">
      <c r="C17" s="58" t="s">
        <v>202</v>
      </c>
    </row>
    <row r="18" spans="3:3">
      <c r="C18" s="58" t="s">
        <v>203</v>
      </c>
    </row>
    <row r="19" spans="3:3">
      <c r="C19" s="58" t="s">
        <v>204</v>
      </c>
    </row>
    <row r="20" spans="3:3">
      <c r="C20" s="58" t="s">
        <v>205</v>
      </c>
    </row>
    <row r="21" spans="3:3">
      <c r="C21" s="58" t="s">
        <v>206</v>
      </c>
    </row>
    <row r="22" spans="3:3">
      <c r="C22" s="58" t="s">
        <v>207</v>
      </c>
    </row>
    <row r="23" spans="3:3">
      <c r="C23" s="58" t="s">
        <v>208</v>
      </c>
    </row>
    <row r="24" spans="3:3">
      <c r="C24" s="58" t="s">
        <v>209</v>
      </c>
    </row>
    <row r="25" spans="3:3">
      <c r="C25" s="58" t="s">
        <v>210</v>
      </c>
    </row>
    <row r="26" spans="3:3">
      <c r="C26" s="58" t="s">
        <v>211</v>
      </c>
    </row>
    <row r="27" spans="3:3">
      <c r="C27" s="58" t="s">
        <v>212</v>
      </c>
    </row>
    <row r="28" spans="3:3">
      <c r="C28" s="58" t="s">
        <v>213</v>
      </c>
    </row>
    <row r="29" spans="3:3">
      <c r="C29" s="58" t="s">
        <v>214</v>
      </c>
    </row>
    <row r="30" spans="3:3">
      <c r="C30" s="58" t="s">
        <v>215</v>
      </c>
    </row>
    <row r="31" spans="3:3">
      <c r="C31" s="59" t="s">
        <v>216</v>
      </c>
    </row>
    <row r="32" spans="3:3">
      <c r="C32" s="59" t="s">
        <v>217</v>
      </c>
    </row>
    <row r="33" spans="3:3">
      <c r="C33" s="58" t="s">
        <v>218</v>
      </c>
    </row>
    <row r="34" spans="3:3">
      <c r="C34" s="58" t="s">
        <v>219</v>
      </c>
    </row>
    <row r="35" spans="3:3">
      <c r="C35" s="58" t="s">
        <v>220</v>
      </c>
    </row>
    <row r="36" spans="3:3">
      <c r="C36" s="58" t="s">
        <v>221</v>
      </c>
    </row>
    <row r="37" spans="3:3">
      <c r="C37" s="58" t="s">
        <v>222</v>
      </c>
    </row>
    <row r="38" spans="3:3">
      <c r="C38" s="58" t="s">
        <v>223</v>
      </c>
    </row>
    <row r="39" spans="3:3">
      <c r="C39" s="58" t="s">
        <v>224</v>
      </c>
    </row>
    <row r="40" spans="3:3">
      <c r="C40" s="58" t="s">
        <v>225</v>
      </c>
    </row>
  </sheetData>
  <mergeCells count="6">
    <mergeCell ref="A1:M1"/>
    <mergeCell ref="A7:E7"/>
    <mergeCell ref="A2:C2"/>
    <mergeCell ref="A3:C3"/>
    <mergeCell ref="A4:AA4"/>
    <mergeCell ref="A5:AA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>
      <selection sqref="A1:XFD5"/>
    </sheetView>
  </sheetViews>
  <sheetFormatPr defaultRowHeight="15"/>
  <cols>
    <col min="2" max="2" width="16.5703125" customWidth="1"/>
    <col min="3" max="3" width="20.7109375" customWidth="1"/>
    <col min="4" max="4" width="22.28515625" customWidth="1"/>
    <col min="9" max="9" width="9.140625" style="43"/>
    <col min="12" max="12" width="14.85546875" customWidth="1"/>
    <col min="14" max="14" width="23.42578125" customWidth="1"/>
  </cols>
  <sheetData>
    <row r="1" spans="1:27" ht="39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27" ht="18.75">
      <c r="A2" s="53" t="s">
        <v>195</v>
      </c>
      <c r="B2" s="53"/>
      <c r="C2" s="57"/>
      <c r="D2" s="47"/>
      <c r="E2" s="48"/>
      <c r="F2" s="48"/>
      <c r="G2" s="49" t="s">
        <v>196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2"/>
      <c r="Z2" s="48"/>
      <c r="AA2" s="48"/>
    </row>
    <row r="3" spans="1:27" ht="18.75">
      <c r="A3" s="53" t="s">
        <v>197</v>
      </c>
      <c r="B3" s="53"/>
      <c r="C3" s="57"/>
      <c r="D3" s="47"/>
      <c r="E3" s="48"/>
      <c r="F3" s="48"/>
      <c r="G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2"/>
      <c r="Z3" s="48"/>
      <c r="AA3" s="48"/>
    </row>
    <row r="4" spans="1:27" ht="15.75">
      <c r="A4" s="53" t="s">
        <v>198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>
      <c r="A5" s="53" t="s">
        <v>199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7" spans="1:27" ht="15.75" customHeight="1">
      <c r="A7" s="54" t="s">
        <v>0</v>
      </c>
      <c r="B7" s="55"/>
      <c r="C7" s="55"/>
      <c r="D7" s="55"/>
      <c r="E7" s="56"/>
      <c r="F7" s="5"/>
      <c r="G7" s="5"/>
      <c r="H7" s="6"/>
      <c r="I7" s="6"/>
      <c r="J7" s="6"/>
      <c r="K7" s="2"/>
      <c r="L7" s="2"/>
      <c r="M7" s="4"/>
      <c r="N7" s="2"/>
    </row>
    <row r="8" spans="1:27" ht="63" customHeight="1">
      <c r="A8" s="7" t="s">
        <v>1</v>
      </c>
      <c r="B8" s="8" t="s">
        <v>2</v>
      </c>
      <c r="C8" s="7" t="s">
        <v>3</v>
      </c>
      <c r="D8" s="7" t="s">
        <v>4</v>
      </c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7" t="s">
        <v>14</v>
      </c>
    </row>
    <row r="9" spans="1:27" ht="48" customHeight="1">
      <c r="A9" s="22">
        <v>1</v>
      </c>
      <c r="B9" s="15" t="s">
        <v>54</v>
      </c>
      <c r="C9" s="15" t="s">
        <v>55</v>
      </c>
      <c r="D9" s="14" t="s">
        <v>56</v>
      </c>
      <c r="E9" s="14">
        <v>6</v>
      </c>
      <c r="F9" s="35">
        <v>7</v>
      </c>
      <c r="G9" s="35">
        <v>0</v>
      </c>
      <c r="H9" s="35">
        <v>40</v>
      </c>
      <c r="I9" s="44">
        <v>47</v>
      </c>
      <c r="J9" s="36" t="s">
        <v>194</v>
      </c>
      <c r="K9" s="16">
        <v>47</v>
      </c>
      <c r="L9" s="23" t="s">
        <v>190</v>
      </c>
      <c r="M9" s="38">
        <v>1</v>
      </c>
      <c r="N9" s="15" t="s">
        <v>57</v>
      </c>
    </row>
    <row r="10" spans="1:27" ht="40.5" customHeight="1">
      <c r="A10" s="22">
        <v>2</v>
      </c>
      <c r="B10" s="18" t="s">
        <v>58</v>
      </c>
      <c r="C10" s="15" t="s">
        <v>59</v>
      </c>
      <c r="D10" s="14" t="s">
        <v>60</v>
      </c>
      <c r="E10" s="14" t="s">
        <v>18</v>
      </c>
      <c r="F10" s="15">
        <v>8</v>
      </c>
      <c r="G10" s="15">
        <v>30</v>
      </c>
      <c r="H10" s="15">
        <v>6</v>
      </c>
      <c r="I10" s="44">
        <v>44</v>
      </c>
      <c r="J10" s="36" t="s">
        <v>194</v>
      </c>
      <c r="K10" s="16">
        <v>44</v>
      </c>
      <c r="L10" s="23" t="s">
        <v>190</v>
      </c>
      <c r="M10" s="38">
        <v>2</v>
      </c>
      <c r="N10" s="12" t="s">
        <v>61</v>
      </c>
    </row>
    <row r="11" spans="1:27" ht="33" customHeight="1">
      <c r="A11" s="22">
        <v>3</v>
      </c>
      <c r="B11" s="18" t="s">
        <v>62</v>
      </c>
      <c r="C11" s="15" t="s">
        <v>63</v>
      </c>
      <c r="D11" s="14" t="s">
        <v>60</v>
      </c>
      <c r="E11" s="14" t="s">
        <v>18</v>
      </c>
      <c r="F11" s="35">
        <v>9</v>
      </c>
      <c r="G11" s="35">
        <v>25</v>
      </c>
      <c r="H11" s="35">
        <v>6</v>
      </c>
      <c r="I11" s="44">
        <v>40</v>
      </c>
      <c r="J11" s="36" t="s">
        <v>194</v>
      </c>
      <c r="K11" s="16">
        <v>40</v>
      </c>
      <c r="L11" s="23" t="s">
        <v>191</v>
      </c>
      <c r="M11" s="38">
        <v>3</v>
      </c>
      <c r="N11" s="12" t="s">
        <v>61</v>
      </c>
    </row>
    <row r="12" spans="1:27" ht="49.5" customHeight="1">
      <c r="A12" s="22">
        <v>4</v>
      </c>
      <c r="B12" s="12" t="s">
        <v>64</v>
      </c>
      <c r="C12" s="12" t="s">
        <v>65</v>
      </c>
      <c r="D12" s="14" t="s">
        <v>66</v>
      </c>
      <c r="E12" s="14" t="s">
        <v>18</v>
      </c>
      <c r="F12" s="15">
        <v>12</v>
      </c>
      <c r="G12" s="15">
        <v>20</v>
      </c>
      <c r="H12" s="15">
        <v>6</v>
      </c>
      <c r="I12" s="44">
        <f>F12+G12+H12</f>
        <v>38</v>
      </c>
      <c r="J12" s="36" t="s">
        <v>194</v>
      </c>
      <c r="K12" s="16">
        <v>38</v>
      </c>
      <c r="L12" s="23" t="s">
        <v>191</v>
      </c>
      <c r="M12" s="15">
        <v>4</v>
      </c>
      <c r="N12" s="12" t="s">
        <v>68</v>
      </c>
    </row>
    <row r="13" spans="1:27" ht="31.5">
      <c r="A13" s="22">
        <v>5</v>
      </c>
      <c r="B13" s="12" t="s">
        <v>69</v>
      </c>
      <c r="C13" s="30" t="s">
        <v>70</v>
      </c>
      <c r="D13" s="14" t="s">
        <v>40</v>
      </c>
      <c r="E13" s="31" t="s">
        <v>71</v>
      </c>
      <c r="F13" s="18">
        <v>9</v>
      </c>
      <c r="G13" s="18">
        <v>20</v>
      </c>
      <c r="H13" s="18">
        <v>4</v>
      </c>
      <c r="I13" s="34">
        <v>35</v>
      </c>
      <c r="J13" s="36" t="s">
        <v>194</v>
      </c>
      <c r="K13" s="21">
        <v>35</v>
      </c>
      <c r="L13" s="23" t="s">
        <v>191</v>
      </c>
      <c r="M13" s="24">
        <v>5</v>
      </c>
      <c r="N13" s="12" t="s">
        <v>42</v>
      </c>
    </row>
    <row r="14" spans="1:27" ht="31.5">
      <c r="A14" s="22">
        <v>6</v>
      </c>
      <c r="B14" s="12" t="s">
        <v>72</v>
      </c>
      <c r="C14" s="13" t="s">
        <v>73</v>
      </c>
      <c r="D14" s="14" t="s">
        <v>60</v>
      </c>
      <c r="E14" s="14" t="s">
        <v>18</v>
      </c>
      <c r="F14" s="15">
        <v>9</v>
      </c>
      <c r="G14" s="15">
        <v>20</v>
      </c>
      <c r="H14" s="15">
        <v>6</v>
      </c>
      <c r="I14" s="44">
        <v>35</v>
      </c>
      <c r="J14" s="36" t="s">
        <v>194</v>
      </c>
      <c r="K14" s="16">
        <v>35</v>
      </c>
      <c r="L14" s="23" t="s">
        <v>191</v>
      </c>
      <c r="M14" s="15">
        <v>5</v>
      </c>
      <c r="N14" s="12" t="s">
        <v>61</v>
      </c>
    </row>
    <row r="15" spans="1:27" ht="31.5">
      <c r="A15" s="22">
        <v>7</v>
      </c>
      <c r="B15" s="12" t="s">
        <v>74</v>
      </c>
      <c r="C15" s="30" t="s">
        <v>75</v>
      </c>
      <c r="D15" s="14" t="s">
        <v>40</v>
      </c>
      <c r="E15" s="31" t="s">
        <v>71</v>
      </c>
      <c r="F15" s="18">
        <v>9</v>
      </c>
      <c r="G15" s="18">
        <v>20</v>
      </c>
      <c r="H15" s="18">
        <v>4</v>
      </c>
      <c r="I15" s="34">
        <v>33</v>
      </c>
      <c r="J15" s="36" t="s">
        <v>194</v>
      </c>
      <c r="K15" s="21">
        <v>33</v>
      </c>
      <c r="L15" s="23" t="s">
        <v>191</v>
      </c>
      <c r="M15" s="27">
        <v>6</v>
      </c>
      <c r="N15" s="12" t="s">
        <v>42</v>
      </c>
    </row>
    <row r="16" spans="1:27" ht="31.5">
      <c r="A16" s="22">
        <v>8</v>
      </c>
      <c r="B16" s="12" t="s">
        <v>76</v>
      </c>
      <c r="C16" s="12" t="s">
        <v>77</v>
      </c>
      <c r="D16" s="14" t="s">
        <v>66</v>
      </c>
      <c r="E16" s="14" t="s">
        <v>18</v>
      </c>
      <c r="F16" s="15">
        <v>4</v>
      </c>
      <c r="G16" s="15">
        <v>17</v>
      </c>
      <c r="H16" s="15">
        <v>6</v>
      </c>
      <c r="I16" s="44">
        <f t="shared" ref="I16" si="0">F16+G16+H16</f>
        <v>27</v>
      </c>
      <c r="J16" s="36" t="s">
        <v>194</v>
      </c>
      <c r="K16" s="16">
        <v>27</v>
      </c>
      <c r="L16" s="38" t="s">
        <v>192</v>
      </c>
      <c r="M16" s="39">
        <v>7</v>
      </c>
      <c r="N16" s="12" t="s">
        <v>68</v>
      </c>
    </row>
    <row r="17" spans="1:14" ht="47.25">
      <c r="A17" s="22">
        <v>9</v>
      </c>
      <c r="B17" s="12" t="s">
        <v>78</v>
      </c>
      <c r="C17" s="13" t="s">
        <v>79</v>
      </c>
      <c r="D17" s="14" t="s">
        <v>56</v>
      </c>
      <c r="E17" s="14">
        <v>6</v>
      </c>
      <c r="F17" s="15">
        <v>3</v>
      </c>
      <c r="G17" s="15">
        <v>0</v>
      </c>
      <c r="H17" s="15">
        <v>17</v>
      </c>
      <c r="I17" s="44">
        <v>20</v>
      </c>
      <c r="J17" s="36" t="s">
        <v>194</v>
      </c>
      <c r="K17" s="16">
        <v>20</v>
      </c>
      <c r="L17" s="38" t="s">
        <v>192</v>
      </c>
      <c r="M17" s="15">
        <v>8</v>
      </c>
      <c r="N17" s="12" t="s">
        <v>57</v>
      </c>
    </row>
    <row r="18" spans="1:14" ht="31.5">
      <c r="A18" s="22">
        <v>10</v>
      </c>
      <c r="B18" s="12" t="s">
        <v>80</v>
      </c>
      <c r="C18" s="30" t="s">
        <v>81</v>
      </c>
      <c r="D18" s="14" t="s">
        <v>40</v>
      </c>
      <c r="E18" s="31" t="s">
        <v>82</v>
      </c>
      <c r="F18" s="18">
        <v>7</v>
      </c>
      <c r="G18" s="18">
        <v>10</v>
      </c>
      <c r="H18" s="18">
        <v>3</v>
      </c>
      <c r="I18" s="34">
        <v>20</v>
      </c>
      <c r="J18" s="36" t="s">
        <v>194</v>
      </c>
      <c r="K18" s="21">
        <v>20</v>
      </c>
      <c r="L18" s="38" t="s">
        <v>192</v>
      </c>
      <c r="M18" s="24">
        <v>8</v>
      </c>
      <c r="N18" s="12" t="s">
        <v>42</v>
      </c>
    </row>
    <row r="19" spans="1:14" ht="31.5">
      <c r="A19" s="22">
        <v>11</v>
      </c>
      <c r="B19" s="12" t="s">
        <v>83</v>
      </c>
      <c r="C19" s="12" t="s">
        <v>84</v>
      </c>
      <c r="D19" s="14" t="s">
        <v>66</v>
      </c>
      <c r="E19" s="14" t="s">
        <v>18</v>
      </c>
      <c r="F19" s="15">
        <v>11</v>
      </c>
      <c r="G19" s="15">
        <v>0</v>
      </c>
      <c r="H19" s="15">
        <v>6</v>
      </c>
      <c r="I19" s="44">
        <f t="shared" ref="I19:I23" si="1">F19+G19+H19</f>
        <v>17</v>
      </c>
      <c r="J19" s="36" t="s">
        <v>194</v>
      </c>
      <c r="K19" s="16">
        <v>17</v>
      </c>
      <c r="L19" s="38" t="s">
        <v>192</v>
      </c>
      <c r="M19" s="38">
        <v>9</v>
      </c>
      <c r="N19" s="12" t="s">
        <v>68</v>
      </c>
    </row>
    <row r="20" spans="1:14" ht="31.5">
      <c r="A20" s="22">
        <v>12</v>
      </c>
      <c r="B20" s="12" t="s">
        <v>85</v>
      </c>
      <c r="C20" s="12" t="s">
        <v>86</v>
      </c>
      <c r="D20" s="14" t="s">
        <v>66</v>
      </c>
      <c r="E20" s="14" t="s">
        <v>18</v>
      </c>
      <c r="F20" s="15">
        <v>11</v>
      </c>
      <c r="G20" s="15">
        <v>0</v>
      </c>
      <c r="H20" s="15">
        <v>6</v>
      </c>
      <c r="I20" s="44">
        <f t="shared" si="1"/>
        <v>17</v>
      </c>
      <c r="J20" s="36" t="s">
        <v>194</v>
      </c>
      <c r="K20" s="16">
        <v>17</v>
      </c>
      <c r="L20" s="38" t="s">
        <v>192</v>
      </c>
      <c r="M20" s="38">
        <v>9</v>
      </c>
      <c r="N20" s="12" t="s">
        <v>68</v>
      </c>
    </row>
    <row r="21" spans="1:14" ht="31.5">
      <c r="A21" s="22">
        <v>13</v>
      </c>
      <c r="B21" s="12" t="s">
        <v>87</v>
      </c>
      <c r="C21" s="12" t="s">
        <v>88</v>
      </c>
      <c r="D21" s="14" t="s">
        <v>66</v>
      </c>
      <c r="E21" s="14" t="s">
        <v>18</v>
      </c>
      <c r="F21" s="15">
        <v>11</v>
      </c>
      <c r="G21" s="35">
        <v>0</v>
      </c>
      <c r="H21" s="35">
        <v>5</v>
      </c>
      <c r="I21" s="44">
        <f t="shared" si="1"/>
        <v>16</v>
      </c>
      <c r="J21" s="36" t="s">
        <v>194</v>
      </c>
      <c r="K21" s="16">
        <v>16</v>
      </c>
      <c r="L21" s="38" t="s">
        <v>192</v>
      </c>
      <c r="M21" s="38">
        <v>10</v>
      </c>
      <c r="N21" s="12" t="s">
        <v>68</v>
      </c>
    </row>
    <row r="22" spans="1:14" ht="31.5">
      <c r="A22" s="22">
        <v>14</v>
      </c>
      <c r="B22" s="12" t="s">
        <v>89</v>
      </c>
      <c r="C22" s="12" t="s">
        <v>90</v>
      </c>
      <c r="D22" s="14" t="s">
        <v>66</v>
      </c>
      <c r="E22" s="14" t="s">
        <v>18</v>
      </c>
      <c r="F22" s="35">
        <v>9</v>
      </c>
      <c r="G22" s="35">
        <v>0</v>
      </c>
      <c r="H22" s="35">
        <v>4</v>
      </c>
      <c r="I22" s="44">
        <f t="shared" si="1"/>
        <v>13</v>
      </c>
      <c r="J22" s="36" t="s">
        <v>194</v>
      </c>
      <c r="K22" s="16">
        <v>13</v>
      </c>
      <c r="L22" s="38" t="s">
        <v>192</v>
      </c>
      <c r="M22" s="38">
        <v>11</v>
      </c>
      <c r="N22" s="12" t="s">
        <v>68</v>
      </c>
    </row>
    <row r="23" spans="1:14" ht="31.5">
      <c r="A23" s="22">
        <v>15</v>
      </c>
      <c r="B23" s="12" t="s">
        <v>91</v>
      </c>
      <c r="C23" s="12" t="s">
        <v>92</v>
      </c>
      <c r="D23" s="14" t="s">
        <v>66</v>
      </c>
      <c r="E23" s="14" t="s">
        <v>93</v>
      </c>
      <c r="F23" s="15">
        <v>8</v>
      </c>
      <c r="G23" s="15">
        <v>0</v>
      </c>
      <c r="H23" s="15">
        <v>3</v>
      </c>
      <c r="I23" s="44">
        <f t="shared" si="1"/>
        <v>11</v>
      </c>
      <c r="J23" s="36" t="s">
        <v>194</v>
      </c>
      <c r="K23" s="16">
        <v>11</v>
      </c>
      <c r="L23" s="38" t="s">
        <v>192</v>
      </c>
      <c r="M23" s="38">
        <v>12</v>
      </c>
      <c r="N23" s="12" t="s">
        <v>68</v>
      </c>
    </row>
    <row r="24" spans="1:14" ht="31.5">
      <c r="A24" s="22">
        <v>16</v>
      </c>
      <c r="B24" s="12" t="s">
        <v>15</v>
      </c>
      <c r="C24" s="13" t="s">
        <v>16</v>
      </c>
      <c r="D24" s="14" t="s">
        <v>17</v>
      </c>
      <c r="E24" s="14" t="s">
        <v>18</v>
      </c>
      <c r="F24" s="15">
        <v>10</v>
      </c>
      <c r="G24" s="15">
        <v>0</v>
      </c>
      <c r="H24" s="15">
        <v>0</v>
      </c>
      <c r="I24" s="44">
        <v>10</v>
      </c>
      <c r="J24" s="36" t="s">
        <v>194</v>
      </c>
      <c r="K24" s="16">
        <v>10</v>
      </c>
      <c r="L24" s="38" t="s">
        <v>192</v>
      </c>
      <c r="M24" s="15">
        <v>13</v>
      </c>
      <c r="N24" s="12" t="s">
        <v>19</v>
      </c>
    </row>
    <row r="25" spans="1:14" ht="31.5">
      <c r="A25" s="22">
        <v>17</v>
      </c>
      <c r="B25" s="21" t="s">
        <v>94</v>
      </c>
      <c r="C25" s="21" t="s">
        <v>95</v>
      </c>
      <c r="D25" s="40" t="s">
        <v>52</v>
      </c>
      <c r="E25" s="22">
        <v>6</v>
      </c>
      <c r="F25" s="21">
        <v>10</v>
      </c>
      <c r="G25" s="21">
        <v>0</v>
      </c>
      <c r="H25" s="21">
        <v>0</v>
      </c>
      <c r="I25" s="34">
        <v>10</v>
      </c>
      <c r="J25" s="36" t="s">
        <v>194</v>
      </c>
      <c r="K25" s="21">
        <v>10</v>
      </c>
      <c r="L25" s="38" t="s">
        <v>192</v>
      </c>
      <c r="M25" s="45">
        <v>13</v>
      </c>
      <c r="N25" s="21" t="s">
        <v>53</v>
      </c>
    </row>
    <row r="26" spans="1:14" ht="47.25">
      <c r="A26" s="22">
        <v>18</v>
      </c>
      <c r="B26" s="12" t="s">
        <v>96</v>
      </c>
      <c r="C26" s="13" t="s">
        <v>97</v>
      </c>
      <c r="D26" s="14" t="s">
        <v>98</v>
      </c>
      <c r="E26" s="14">
        <v>6</v>
      </c>
      <c r="F26" s="18">
        <v>9</v>
      </c>
      <c r="G26" s="18">
        <v>0</v>
      </c>
      <c r="H26" s="18">
        <v>0</v>
      </c>
      <c r="I26" s="34">
        <v>9</v>
      </c>
      <c r="J26" s="36" t="s">
        <v>194</v>
      </c>
      <c r="K26" s="21">
        <v>9</v>
      </c>
      <c r="L26" s="38" t="s">
        <v>192</v>
      </c>
      <c r="M26" s="18">
        <v>14</v>
      </c>
      <c r="N26" s="12" t="s">
        <v>99</v>
      </c>
    </row>
    <row r="27" spans="1:14" ht="31.5">
      <c r="A27" s="22">
        <v>19</v>
      </c>
      <c r="B27" s="12" t="s">
        <v>22</v>
      </c>
      <c r="C27" s="18" t="s">
        <v>23</v>
      </c>
      <c r="D27" s="19" t="s">
        <v>17</v>
      </c>
      <c r="E27" s="19" t="s">
        <v>18</v>
      </c>
      <c r="F27" s="18">
        <v>9</v>
      </c>
      <c r="G27" s="18">
        <v>0</v>
      </c>
      <c r="H27" s="18">
        <v>0</v>
      </c>
      <c r="I27" s="34">
        <v>9</v>
      </c>
      <c r="J27" s="36" t="s">
        <v>194</v>
      </c>
      <c r="K27" s="21">
        <v>9</v>
      </c>
      <c r="L27" s="38" t="s">
        <v>192</v>
      </c>
      <c r="M27" s="24">
        <v>14</v>
      </c>
      <c r="N27" s="18" t="s">
        <v>19</v>
      </c>
    </row>
    <row r="28" spans="1:14" ht="31.5">
      <c r="A28" s="22">
        <v>20</v>
      </c>
      <c r="B28" s="12" t="s">
        <v>24</v>
      </c>
      <c r="C28" s="15" t="s">
        <v>25</v>
      </c>
      <c r="D28" s="15" t="s">
        <v>17</v>
      </c>
      <c r="E28" s="19" t="s">
        <v>18</v>
      </c>
      <c r="F28" s="18">
        <v>9</v>
      </c>
      <c r="G28" s="18">
        <v>0</v>
      </c>
      <c r="H28" s="18">
        <v>0</v>
      </c>
      <c r="I28" s="34">
        <v>9</v>
      </c>
      <c r="J28" s="36" t="s">
        <v>194</v>
      </c>
      <c r="K28" s="21">
        <v>9</v>
      </c>
      <c r="L28" s="38" t="s">
        <v>192</v>
      </c>
      <c r="M28" s="24">
        <v>14</v>
      </c>
      <c r="N28" s="18" t="s">
        <v>19</v>
      </c>
    </row>
    <row r="29" spans="1:14" ht="31.5">
      <c r="A29" s="22">
        <v>21</v>
      </c>
      <c r="B29" s="12" t="s">
        <v>100</v>
      </c>
      <c r="C29" s="12" t="s">
        <v>101</v>
      </c>
      <c r="D29" s="14" t="s">
        <v>40</v>
      </c>
      <c r="E29" s="14" t="s">
        <v>102</v>
      </c>
      <c r="F29" s="18">
        <v>7</v>
      </c>
      <c r="G29" s="18">
        <v>0</v>
      </c>
      <c r="H29" s="18">
        <v>0</v>
      </c>
      <c r="I29" s="34">
        <v>7</v>
      </c>
      <c r="J29" s="36" t="s">
        <v>194</v>
      </c>
      <c r="K29" s="21">
        <v>7</v>
      </c>
      <c r="L29" s="38" t="s">
        <v>192</v>
      </c>
      <c r="M29" s="18">
        <v>15</v>
      </c>
      <c r="N29" s="12" t="s">
        <v>42</v>
      </c>
    </row>
    <row r="30" spans="1:14" ht="31.5">
      <c r="A30" s="22">
        <v>22</v>
      </c>
      <c r="B30" s="12" t="s">
        <v>20</v>
      </c>
      <c r="C30" s="18" t="s">
        <v>21</v>
      </c>
      <c r="D30" s="19" t="s">
        <v>17</v>
      </c>
      <c r="E30" s="19" t="s">
        <v>18</v>
      </c>
      <c r="F30" s="20">
        <v>6</v>
      </c>
      <c r="G30" s="20">
        <v>0</v>
      </c>
      <c r="H30" s="20">
        <v>0</v>
      </c>
      <c r="I30" s="34">
        <v>6</v>
      </c>
      <c r="J30" s="36" t="s">
        <v>194</v>
      </c>
      <c r="K30" s="21">
        <v>6</v>
      </c>
      <c r="L30" s="38" t="s">
        <v>192</v>
      </c>
      <c r="M30" s="24">
        <v>16</v>
      </c>
      <c r="N30" s="18" t="s">
        <v>19</v>
      </c>
    </row>
    <row r="31" spans="1:14" ht="33.75" customHeight="1">
      <c r="A31" s="22">
        <v>23</v>
      </c>
      <c r="B31" s="12" t="s">
        <v>103</v>
      </c>
      <c r="C31" s="30" t="s">
        <v>104</v>
      </c>
      <c r="D31" s="14" t="s">
        <v>40</v>
      </c>
      <c r="E31" s="14" t="s">
        <v>105</v>
      </c>
      <c r="F31" s="20">
        <v>6</v>
      </c>
      <c r="G31" s="20">
        <v>0</v>
      </c>
      <c r="H31" s="20">
        <v>0</v>
      </c>
      <c r="I31" s="34">
        <v>6</v>
      </c>
      <c r="J31" s="36" t="s">
        <v>194</v>
      </c>
      <c r="K31" s="21">
        <v>6</v>
      </c>
      <c r="L31" s="38" t="s">
        <v>192</v>
      </c>
      <c r="M31" s="24">
        <v>16</v>
      </c>
      <c r="N31" s="12" t="s">
        <v>42</v>
      </c>
    </row>
    <row r="32" spans="1:14" ht="31.5">
      <c r="A32" s="22">
        <v>24</v>
      </c>
      <c r="B32" s="12" t="s">
        <v>106</v>
      </c>
      <c r="C32" s="30" t="s">
        <v>107</v>
      </c>
      <c r="D32" s="14" t="s">
        <v>40</v>
      </c>
      <c r="E32" s="31" t="s">
        <v>71</v>
      </c>
      <c r="F32" s="18">
        <v>3</v>
      </c>
      <c r="G32" s="20">
        <v>0</v>
      </c>
      <c r="H32" s="20">
        <v>0</v>
      </c>
      <c r="I32" s="34">
        <v>3</v>
      </c>
      <c r="J32" s="36" t="s">
        <v>194</v>
      </c>
      <c r="K32" s="21">
        <v>3</v>
      </c>
      <c r="L32" s="38" t="s">
        <v>192</v>
      </c>
      <c r="M32" s="24">
        <v>17</v>
      </c>
      <c r="N32" s="12" t="s">
        <v>42</v>
      </c>
    </row>
  </sheetData>
  <mergeCells count="6">
    <mergeCell ref="A5:AA5"/>
    <mergeCell ref="A1:M1"/>
    <mergeCell ref="A2:C2"/>
    <mergeCell ref="A3:C3"/>
    <mergeCell ref="A7:E7"/>
    <mergeCell ref="A4:A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sqref="A1:XFD5"/>
    </sheetView>
  </sheetViews>
  <sheetFormatPr defaultRowHeight="15"/>
  <cols>
    <col min="2" max="2" width="15.42578125" customWidth="1"/>
    <col min="3" max="3" width="20.42578125" customWidth="1"/>
    <col min="4" max="4" width="19.7109375" customWidth="1"/>
    <col min="9" max="9" width="9.140625" style="43"/>
    <col min="12" max="12" width="14.42578125" customWidth="1"/>
    <col min="14" max="14" width="21" customWidth="1"/>
  </cols>
  <sheetData>
    <row r="1" spans="1:27" ht="39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27" ht="18.75">
      <c r="A2" s="53" t="s">
        <v>195</v>
      </c>
      <c r="B2" s="53"/>
      <c r="C2" s="57"/>
      <c r="D2" s="47"/>
      <c r="E2" s="48"/>
      <c r="F2" s="48"/>
      <c r="G2" s="49" t="s">
        <v>196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2"/>
      <c r="Z2" s="48"/>
      <c r="AA2" s="48"/>
    </row>
    <row r="3" spans="1:27" ht="18.75">
      <c r="A3" s="53" t="s">
        <v>197</v>
      </c>
      <c r="B3" s="53"/>
      <c r="C3" s="57"/>
      <c r="D3" s="47"/>
      <c r="E3" s="48"/>
      <c r="F3" s="48"/>
      <c r="G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2"/>
      <c r="Z3" s="48"/>
      <c r="AA3" s="48"/>
    </row>
    <row r="4" spans="1:27" ht="15.75">
      <c r="A4" s="53" t="s">
        <v>198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>
      <c r="A5" s="53" t="s">
        <v>199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>
      <c r="A6" s="54" t="s">
        <v>26</v>
      </c>
      <c r="B6" s="55"/>
      <c r="C6" s="55"/>
      <c r="D6" s="55"/>
      <c r="E6" s="56"/>
      <c r="F6" s="5"/>
      <c r="G6" s="5"/>
      <c r="H6" s="6"/>
      <c r="I6" s="6"/>
      <c r="J6" s="6"/>
      <c r="K6" s="2"/>
      <c r="L6" s="2"/>
      <c r="M6" s="4"/>
      <c r="N6" s="2"/>
    </row>
    <row r="7" spans="1:27" ht="117" customHeight="1">
      <c r="A7" s="7" t="s">
        <v>1</v>
      </c>
      <c r="B7" s="8" t="s">
        <v>2</v>
      </c>
      <c r="C7" s="7" t="s">
        <v>3</v>
      </c>
      <c r="D7" s="7" t="s">
        <v>4</v>
      </c>
      <c r="E7" s="9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7" t="s">
        <v>14</v>
      </c>
    </row>
    <row r="8" spans="1:27" ht="35.25" customHeight="1">
      <c r="A8" s="22">
        <v>1</v>
      </c>
      <c r="B8" s="18" t="s">
        <v>108</v>
      </c>
      <c r="C8" s="18" t="s">
        <v>109</v>
      </c>
      <c r="D8" s="14" t="s">
        <v>110</v>
      </c>
      <c r="E8" s="26" t="s">
        <v>111</v>
      </c>
      <c r="F8" s="18">
        <v>13</v>
      </c>
      <c r="G8" s="18">
        <v>33</v>
      </c>
      <c r="H8" s="24">
        <v>6</v>
      </c>
      <c r="I8" s="34">
        <v>52</v>
      </c>
      <c r="J8" s="22" t="s">
        <v>194</v>
      </c>
      <c r="K8" s="21">
        <v>52</v>
      </c>
      <c r="L8" s="37" t="s">
        <v>190</v>
      </c>
      <c r="M8" s="24">
        <v>1</v>
      </c>
      <c r="N8" s="12" t="s">
        <v>61</v>
      </c>
    </row>
    <row r="9" spans="1:27" ht="31.5" customHeight="1">
      <c r="A9" s="22">
        <v>2</v>
      </c>
      <c r="B9" s="12" t="s">
        <v>112</v>
      </c>
      <c r="C9" s="13" t="s">
        <v>113</v>
      </c>
      <c r="D9" s="14" t="s">
        <v>110</v>
      </c>
      <c r="E9" s="14" t="s">
        <v>111</v>
      </c>
      <c r="F9" s="15">
        <v>14</v>
      </c>
      <c r="G9" s="15">
        <v>28</v>
      </c>
      <c r="H9" s="15">
        <v>2</v>
      </c>
      <c r="I9" s="44">
        <v>44</v>
      </c>
      <c r="J9" s="22" t="s">
        <v>194</v>
      </c>
      <c r="K9" s="16">
        <v>44</v>
      </c>
      <c r="L9" s="37" t="s">
        <v>191</v>
      </c>
      <c r="M9" s="15">
        <v>2</v>
      </c>
      <c r="N9" s="12" t="s">
        <v>61</v>
      </c>
    </row>
    <row r="10" spans="1:27" ht="34.5" customHeight="1">
      <c r="A10" s="22">
        <v>3</v>
      </c>
      <c r="B10" s="12" t="s">
        <v>114</v>
      </c>
      <c r="C10" s="12" t="s">
        <v>115</v>
      </c>
      <c r="D10" s="14" t="s">
        <v>116</v>
      </c>
      <c r="E10" s="14" t="s">
        <v>111</v>
      </c>
      <c r="F10" s="15">
        <v>18</v>
      </c>
      <c r="G10" s="15">
        <v>20</v>
      </c>
      <c r="H10" s="15">
        <v>6</v>
      </c>
      <c r="I10" s="44">
        <f>F10+G10+H10</f>
        <v>44</v>
      </c>
      <c r="J10" s="22" t="s">
        <v>194</v>
      </c>
      <c r="K10" s="16">
        <v>44</v>
      </c>
      <c r="L10" s="37" t="s">
        <v>191</v>
      </c>
      <c r="M10" s="15">
        <v>2</v>
      </c>
      <c r="N10" s="12" t="s">
        <v>68</v>
      </c>
    </row>
    <row r="11" spans="1:27" ht="33.75" customHeight="1">
      <c r="A11" s="22">
        <v>4</v>
      </c>
      <c r="B11" s="18" t="s">
        <v>117</v>
      </c>
      <c r="C11" s="18" t="s">
        <v>118</v>
      </c>
      <c r="D11" s="14" t="s">
        <v>110</v>
      </c>
      <c r="E11" s="26" t="s">
        <v>111</v>
      </c>
      <c r="F11" s="18">
        <v>13</v>
      </c>
      <c r="G11" s="18">
        <v>28</v>
      </c>
      <c r="H11" s="24">
        <v>2</v>
      </c>
      <c r="I11" s="34">
        <v>43</v>
      </c>
      <c r="J11" s="22" t="s">
        <v>194</v>
      </c>
      <c r="K11" s="21">
        <v>43</v>
      </c>
      <c r="L11" s="37" t="s">
        <v>191</v>
      </c>
      <c r="M11" s="24">
        <v>3</v>
      </c>
      <c r="N11" s="12" t="s">
        <v>61</v>
      </c>
    </row>
    <row r="12" spans="1:27" ht="31.5">
      <c r="A12" s="22">
        <v>5</v>
      </c>
      <c r="B12" s="18" t="s">
        <v>119</v>
      </c>
      <c r="C12" s="18" t="s">
        <v>120</v>
      </c>
      <c r="D12" s="14" t="s">
        <v>110</v>
      </c>
      <c r="E12" s="26" t="s">
        <v>111</v>
      </c>
      <c r="F12" s="18">
        <v>12</v>
      </c>
      <c r="G12" s="18">
        <v>28</v>
      </c>
      <c r="H12" s="24">
        <v>2</v>
      </c>
      <c r="I12" s="34">
        <v>42</v>
      </c>
      <c r="J12" s="22" t="s">
        <v>194</v>
      </c>
      <c r="K12" s="21">
        <v>42</v>
      </c>
      <c r="L12" s="37" t="s">
        <v>191</v>
      </c>
      <c r="M12" s="24">
        <v>4</v>
      </c>
      <c r="N12" s="12" t="s">
        <v>61</v>
      </c>
    </row>
    <row r="13" spans="1:27" ht="31.5">
      <c r="A13" s="22">
        <v>6</v>
      </c>
      <c r="B13" s="18" t="s">
        <v>121</v>
      </c>
      <c r="C13" s="18" t="s">
        <v>122</v>
      </c>
      <c r="D13" s="14" t="s">
        <v>110</v>
      </c>
      <c r="E13" s="26" t="s">
        <v>123</v>
      </c>
      <c r="F13" s="18">
        <v>13</v>
      </c>
      <c r="G13" s="18">
        <v>25</v>
      </c>
      <c r="H13" s="24">
        <v>3</v>
      </c>
      <c r="I13" s="34">
        <v>41</v>
      </c>
      <c r="J13" s="22" t="s">
        <v>194</v>
      </c>
      <c r="K13" s="21">
        <v>41</v>
      </c>
      <c r="L13" s="37" t="s">
        <v>191</v>
      </c>
      <c r="M13" s="46">
        <v>5</v>
      </c>
      <c r="N13" s="12" t="s">
        <v>61</v>
      </c>
    </row>
    <row r="14" spans="1:27" ht="47.25">
      <c r="A14" s="22">
        <v>7</v>
      </c>
      <c r="B14" s="12" t="s">
        <v>78</v>
      </c>
      <c r="C14" s="13" t="s">
        <v>124</v>
      </c>
      <c r="D14" s="14" t="s">
        <v>56</v>
      </c>
      <c r="E14" s="14">
        <v>7</v>
      </c>
      <c r="F14" s="18">
        <v>11</v>
      </c>
      <c r="G14" s="18">
        <v>0</v>
      </c>
      <c r="H14" s="18">
        <v>28</v>
      </c>
      <c r="I14" s="34">
        <v>39</v>
      </c>
      <c r="J14" s="22" t="s">
        <v>194</v>
      </c>
      <c r="K14" s="21">
        <v>39</v>
      </c>
      <c r="L14" s="37" t="s">
        <v>191</v>
      </c>
      <c r="M14" s="18">
        <v>6</v>
      </c>
      <c r="N14" s="12" t="s">
        <v>57</v>
      </c>
    </row>
    <row r="15" spans="1:27" ht="31.5">
      <c r="A15" s="22">
        <v>8</v>
      </c>
      <c r="B15" s="12" t="s">
        <v>125</v>
      </c>
      <c r="C15" s="12" t="s">
        <v>126</v>
      </c>
      <c r="D15" s="14" t="s">
        <v>116</v>
      </c>
      <c r="E15" s="14" t="s">
        <v>127</v>
      </c>
      <c r="F15" s="15">
        <v>15</v>
      </c>
      <c r="G15" s="15">
        <v>16</v>
      </c>
      <c r="H15" s="38">
        <v>6</v>
      </c>
      <c r="I15" s="44">
        <f t="shared" ref="I15" si="0">F15+G15+H15</f>
        <v>37</v>
      </c>
      <c r="J15" s="22" t="s">
        <v>194</v>
      </c>
      <c r="K15" s="16">
        <v>37</v>
      </c>
      <c r="L15" s="37" t="s">
        <v>191</v>
      </c>
      <c r="M15" s="39">
        <v>7</v>
      </c>
      <c r="N15" s="12" t="s">
        <v>67</v>
      </c>
    </row>
    <row r="16" spans="1:27" ht="47.25">
      <c r="A16" s="22">
        <v>9</v>
      </c>
      <c r="B16" s="18" t="s">
        <v>128</v>
      </c>
      <c r="C16" s="18" t="s">
        <v>129</v>
      </c>
      <c r="D16" s="19" t="s">
        <v>56</v>
      </c>
      <c r="E16" s="19">
        <v>7</v>
      </c>
      <c r="F16" s="18">
        <v>7</v>
      </c>
      <c r="G16" s="18">
        <v>0</v>
      </c>
      <c r="H16" s="18">
        <v>24</v>
      </c>
      <c r="I16" s="34">
        <v>31</v>
      </c>
      <c r="J16" s="22" t="s">
        <v>194</v>
      </c>
      <c r="K16" s="21">
        <v>31</v>
      </c>
      <c r="L16" s="24" t="s">
        <v>192</v>
      </c>
      <c r="M16" s="46">
        <v>8</v>
      </c>
      <c r="N16" s="12" t="s">
        <v>57</v>
      </c>
    </row>
    <row r="17" spans="1:14" ht="47.25">
      <c r="A17" s="22">
        <v>10</v>
      </c>
      <c r="B17" s="18" t="s">
        <v>54</v>
      </c>
      <c r="C17" s="18" t="s">
        <v>130</v>
      </c>
      <c r="D17" s="26" t="s">
        <v>56</v>
      </c>
      <c r="E17" s="26">
        <v>7</v>
      </c>
      <c r="F17" s="18">
        <v>8</v>
      </c>
      <c r="G17" s="18">
        <v>0</v>
      </c>
      <c r="H17" s="24">
        <v>22</v>
      </c>
      <c r="I17" s="34">
        <v>30</v>
      </c>
      <c r="J17" s="22" t="s">
        <v>194</v>
      </c>
      <c r="K17" s="21">
        <v>30</v>
      </c>
      <c r="L17" s="24" t="s">
        <v>192</v>
      </c>
      <c r="M17" s="24">
        <v>9</v>
      </c>
      <c r="N17" s="12" t="s">
        <v>57</v>
      </c>
    </row>
    <row r="18" spans="1:14" ht="31.5">
      <c r="A18" s="22">
        <v>11</v>
      </c>
      <c r="B18" s="12" t="s">
        <v>131</v>
      </c>
      <c r="C18" s="12" t="s">
        <v>132</v>
      </c>
      <c r="D18" s="14" t="s">
        <v>116</v>
      </c>
      <c r="E18" s="14" t="s">
        <v>127</v>
      </c>
      <c r="F18" s="15">
        <v>16</v>
      </c>
      <c r="G18" s="15">
        <v>9</v>
      </c>
      <c r="H18" s="38">
        <v>5</v>
      </c>
      <c r="I18" s="44">
        <f t="shared" ref="I18:I21" si="1">F18+G18+H18</f>
        <v>30</v>
      </c>
      <c r="J18" s="22" t="s">
        <v>194</v>
      </c>
      <c r="K18" s="16">
        <v>30</v>
      </c>
      <c r="L18" s="24" t="s">
        <v>192</v>
      </c>
      <c r="M18" s="38">
        <v>9</v>
      </c>
      <c r="N18" s="12" t="s">
        <v>68</v>
      </c>
    </row>
    <row r="19" spans="1:14" ht="31.5">
      <c r="A19" s="22">
        <v>12</v>
      </c>
      <c r="B19" s="12" t="s">
        <v>133</v>
      </c>
      <c r="C19" s="12" t="s">
        <v>134</v>
      </c>
      <c r="D19" s="14" t="s">
        <v>116</v>
      </c>
      <c r="E19" s="14" t="s">
        <v>127</v>
      </c>
      <c r="F19" s="15">
        <v>16</v>
      </c>
      <c r="G19" s="15">
        <v>8</v>
      </c>
      <c r="H19" s="38">
        <v>4</v>
      </c>
      <c r="I19" s="44">
        <f t="shared" si="1"/>
        <v>28</v>
      </c>
      <c r="J19" s="22" t="s">
        <v>194</v>
      </c>
      <c r="K19" s="16">
        <v>28</v>
      </c>
      <c r="L19" s="24" t="s">
        <v>192</v>
      </c>
      <c r="M19" s="38">
        <v>10</v>
      </c>
      <c r="N19" s="12" t="s">
        <v>68</v>
      </c>
    </row>
    <row r="20" spans="1:14" ht="31.5">
      <c r="A20" s="22">
        <v>13</v>
      </c>
      <c r="B20" s="12" t="s">
        <v>135</v>
      </c>
      <c r="C20" s="12" t="s">
        <v>136</v>
      </c>
      <c r="D20" s="14" t="s">
        <v>116</v>
      </c>
      <c r="E20" s="14" t="s">
        <v>111</v>
      </c>
      <c r="F20" s="15">
        <v>16</v>
      </c>
      <c r="G20" s="15">
        <v>11</v>
      </c>
      <c r="H20" s="38">
        <v>0</v>
      </c>
      <c r="I20" s="44">
        <f t="shared" si="1"/>
        <v>27</v>
      </c>
      <c r="J20" s="22" t="s">
        <v>194</v>
      </c>
      <c r="K20" s="16">
        <v>27</v>
      </c>
      <c r="L20" s="24" t="s">
        <v>192</v>
      </c>
      <c r="M20" s="38">
        <v>11</v>
      </c>
      <c r="N20" s="12" t="s">
        <v>68</v>
      </c>
    </row>
    <row r="21" spans="1:14" ht="31.5">
      <c r="A21" s="22">
        <v>14</v>
      </c>
      <c r="B21" s="12" t="s">
        <v>137</v>
      </c>
      <c r="C21" s="12" t="s">
        <v>138</v>
      </c>
      <c r="D21" s="14" t="s">
        <v>116</v>
      </c>
      <c r="E21" s="14" t="s">
        <v>111</v>
      </c>
      <c r="F21" s="15">
        <v>15</v>
      </c>
      <c r="G21" s="15">
        <v>10</v>
      </c>
      <c r="H21" s="38">
        <v>0</v>
      </c>
      <c r="I21" s="44">
        <f t="shared" si="1"/>
        <v>25</v>
      </c>
      <c r="J21" s="22" t="s">
        <v>194</v>
      </c>
      <c r="K21" s="16">
        <v>25</v>
      </c>
      <c r="L21" s="24" t="s">
        <v>192</v>
      </c>
      <c r="M21" s="39">
        <v>12</v>
      </c>
      <c r="N21" s="12" t="s">
        <v>68</v>
      </c>
    </row>
    <row r="22" spans="1:14" ht="31.5">
      <c r="A22" s="22">
        <v>15</v>
      </c>
      <c r="B22" s="12" t="s">
        <v>38</v>
      </c>
      <c r="C22" s="30" t="s">
        <v>139</v>
      </c>
      <c r="D22" s="14" t="s">
        <v>40</v>
      </c>
      <c r="E22" s="14" t="s">
        <v>140</v>
      </c>
      <c r="F22" s="18">
        <v>6</v>
      </c>
      <c r="G22" s="18">
        <v>10</v>
      </c>
      <c r="H22" s="24">
        <v>0</v>
      </c>
      <c r="I22" s="34">
        <v>16</v>
      </c>
      <c r="J22" s="22" t="s">
        <v>194</v>
      </c>
      <c r="K22" s="21">
        <v>16</v>
      </c>
      <c r="L22" s="24" t="s">
        <v>192</v>
      </c>
      <c r="M22" s="46">
        <v>13</v>
      </c>
      <c r="N22" s="12" t="s">
        <v>42</v>
      </c>
    </row>
    <row r="23" spans="1:14" ht="31.5">
      <c r="A23" s="22">
        <v>16</v>
      </c>
      <c r="B23" s="12" t="s">
        <v>43</v>
      </c>
      <c r="C23" s="30" t="s">
        <v>141</v>
      </c>
      <c r="D23" s="14" t="s">
        <v>40</v>
      </c>
      <c r="E23" s="14" t="s">
        <v>140</v>
      </c>
      <c r="F23" s="18">
        <v>5</v>
      </c>
      <c r="G23" s="18">
        <v>10</v>
      </c>
      <c r="H23" s="18">
        <v>0</v>
      </c>
      <c r="I23" s="34">
        <v>15</v>
      </c>
      <c r="J23" s="22" t="s">
        <v>194</v>
      </c>
      <c r="K23" s="21">
        <v>15</v>
      </c>
      <c r="L23" s="24" t="s">
        <v>192</v>
      </c>
      <c r="M23" s="18">
        <v>14</v>
      </c>
      <c r="N23" s="12" t="s">
        <v>42</v>
      </c>
    </row>
    <row r="24" spans="1:14" ht="31.5">
      <c r="A24" s="22">
        <v>17</v>
      </c>
      <c r="B24" s="12" t="s">
        <v>20</v>
      </c>
      <c r="C24" s="18" t="s">
        <v>29</v>
      </c>
      <c r="D24" s="19" t="s">
        <v>28</v>
      </c>
      <c r="E24" s="26">
        <v>7</v>
      </c>
      <c r="F24" s="18">
        <v>14</v>
      </c>
      <c r="G24" s="18">
        <v>0</v>
      </c>
      <c r="H24" s="24">
        <v>0</v>
      </c>
      <c r="I24" s="34">
        <v>14</v>
      </c>
      <c r="J24" s="22" t="s">
        <v>194</v>
      </c>
      <c r="K24" s="21">
        <v>14</v>
      </c>
      <c r="L24" s="24" t="s">
        <v>192</v>
      </c>
      <c r="M24" s="46">
        <v>15</v>
      </c>
      <c r="N24" s="18" t="s">
        <v>19</v>
      </c>
    </row>
    <row r="25" spans="1:14" ht="31.5">
      <c r="A25" s="22">
        <v>18</v>
      </c>
      <c r="B25" s="12" t="s">
        <v>24</v>
      </c>
      <c r="C25" s="18" t="s">
        <v>31</v>
      </c>
      <c r="D25" s="15" t="s">
        <v>28</v>
      </c>
      <c r="E25" s="26">
        <v>7</v>
      </c>
      <c r="F25" s="18">
        <v>13</v>
      </c>
      <c r="G25" s="18">
        <v>0</v>
      </c>
      <c r="H25" s="24">
        <v>0</v>
      </c>
      <c r="I25" s="34">
        <v>13</v>
      </c>
      <c r="J25" s="22" t="s">
        <v>194</v>
      </c>
      <c r="K25" s="21">
        <v>13</v>
      </c>
      <c r="L25" s="24" t="s">
        <v>192</v>
      </c>
      <c r="M25" s="24">
        <v>16</v>
      </c>
      <c r="N25" s="18" t="s">
        <v>19</v>
      </c>
    </row>
    <row r="26" spans="1:14" ht="31.5">
      <c r="A26" s="22">
        <v>19</v>
      </c>
      <c r="B26" s="12" t="s">
        <v>15</v>
      </c>
      <c r="C26" s="13" t="s">
        <v>27</v>
      </c>
      <c r="D26" s="14" t="s">
        <v>28</v>
      </c>
      <c r="E26" s="14">
        <v>7</v>
      </c>
      <c r="F26" s="18">
        <v>12</v>
      </c>
      <c r="G26" s="18">
        <v>0</v>
      </c>
      <c r="H26" s="18">
        <v>0</v>
      </c>
      <c r="I26" s="34">
        <v>12</v>
      </c>
      <c r="J26" s="22" t="s">
        <v>194</v>
      </c>
      <c r="K26" s="21">
        <v>12</v>
      </c>
      <c r="L26" s="24" t="s">
        <v>192</v>
      </c>
      <c r="M26" s="18">
        <v>17</v>
      </c>
      <c r="N26" s="12" t="s">
        <v>19</v>
      </c>
    </row>
    <row r="27" spans="1:14" ht="31.5">
      <c r="A27" s="22">
        <v>20</v>
      </c>
      <c r="B27" s="12" t="s">
        <v>22</v>
      </c>
      <c r="C27" s="18" t="s">
        <v>30</v>
      </c>
      <c r="D27" s="19" t="s">
        <v>28</v>
      </c>
      <c r="E27" s="26">
        <v>7</v>
      </c>
      <c r="F27" s="18">
        <v>10</v>
      </c>
      <c r="G27" s="18">
        <v>0</v>
      </c>
      <c r="H27" s="24">
        <v>0</v>
      </c>
      <c r="I27" s="34">
        <v>10</v>
      </c>
      <c r="J27" s="22" t="s">
        <v>194</v>
      </c>
      <c r="K27" s="21">
        <v>10</v>
      </c>
      <c r="L27" s="24" t="s">
        <v>192</v>
      </c>
      <c r="M27" s="24">
        <v>18</v>
      </c>
      <c r="N27" s="18" t="s">
        <v>19</v>
      </c>
    </row>
  </sheetData>
  <mergeCells count="6">
    <mergeCell ref="A1:M1"/>
    <mergeCell ref="A6:E6"/>
    <mergeCell ref="A2:C2"/>
    <mergeCell ref="A3:C3"/>
    <mergeCell ref="A4:AA4"/>
    <mergeCell ref="A5:AA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selection sqref="A1:XFD5"/>
    </sheetView>
  </sheetViews>
  <sheetFormatPr defaultRowHeight="15"/>
  <cols>
    <col min="2" max="2" width="14.85546875" customWidth="1"/>
    <col min="3" max="3" width="21.5703125" customWidth="1"/>
    <col min="4" max="4" width="22.5703125" customWidth="1"/>
    <col min="12" max="12" width="17.5703125" customWidth="1"/>
    <col min="14" max="14" width="22.140625" customWidth="1"/>
  </cols>
  <sheetData>
    <row r="1" spans="1:27" ht="39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27" ht="18.75">
      <c r="A2" s="53" t="s">
        <v>195</v>
      </c>
      <c r="B2" s="53"/>
      <c r="C2" s="57"/>
      <c r="D2" s="47"/>
      <c r="E2" s="48"/>
      <c r="F2" s="48"/>
      <c r="G2" s="49" t="s">
        <v>196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2"/>
      <c r="Z2" s="48"/>
      <c r="AA2" s="48"/>
    </row>
    <row r="3" spans="1:27" ht="18.75">
      <c r="A3" s="53" t="s">
        <v>197</v>
      </c>
      <c r="B3" s="53"/>
      <c r="C3" s="57"/>
      <c r="D3" s="47"/>
      <c r="E3" s="48"/>
      <c r="F3" s="48"/>
      <c r="G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2"/>
      <c r="Z3" s="48"/>
      <c r="AA3" s="48"/>
    </row>
    <row r="4" spans="1:27" ht="15.75">
      <c r="A4" s="53" t="s">
        <v>198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>
      <c r="A5" s="53" t="s">
        <v>199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2"/>
    </row>
    <row r="7" spans="1:27" ht="15.75">
      <c r="A7" s="54" t="s">
        <v>26</v>
      </c>
      <c r="B7" s="55"/>
      <c r="C7" s="55"/>
      <c r="D7" s="55"/>
      <c r="E7" s="56"/>
      <c r="F7" s="5"/>
      <c r="G7" s="5"/>
      <c r="H7" s="6"/>
      <c r="I7" s="6"/>
      <c r="J7" s="6"/>
      <c r="K7" s="2"/>
      <c r="L7" s="2"/>
      <c r="M7" s="4"/>
      <c r="N7" s="2"/>
    </row>
    <row r="8" spans="1:27" ht="124.5" customHeight="1">
      <c r="A8" s="7" t="s">
        <v>1</v>
      </c>
      <c r="B8" s="8" t="s">
        <v>2</v>
      </c>
      <c r="C8" s="7" t="s">
        <v>3</v>
      </c>
      <c r="D8" s="7" t="s">
        <v>4</v>
      </c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7" t="s">
        <v>14</v>
      </c>
    </row>
    <row r="9" spans="1:27" ht="36.75" customHeight="1">
      <c r="A9" s="22">
        <v>1</v>
      </c>
      <c r="B9" s="18" t="s">
        <v>142</v>
      </c>
      <c r="C9" s="24" t="s">
        <v>143</v>
      </c>
      <c r="D9" s="14" t="s">
        <v>144</v>
      </c>
      <c r="E9" s="27" t="s">
        <v>145</v>
      </c>
      <c r="F9" s="27">
        <v>12</v>
      </c>
      <c r="G9" s="24">
        <v>36</v>
      </c>
      <c r="H9" s="28">
        <v>0</v>
      </c>
      <c r="I9" s="21">
        <v>48</v>
      </c>
      <c r="J9" s="22" t="s">
        <v>194</v>
      </c>
      <c r="K9" s="21">
        <v>48</v>
      </c>
      <c r="L9" s="29" t="s">
        <v>190</v>
      </c>
      <c r="M9" s="23">
        <v>1</v>
      </c>
      <c r="N9" s="12" t="s">
        <v>61</v>
      </c>
    </row>
    <row r="10" spans="1:27" ht="34.5" customHeight="1">
      <c r="A10" s="22">
        <v>2</v>
      </c>
      <c r="B10" s="18" t="s">
        <v>146</v>
      </c>
      <c r="C10" s="24" t="s">
        <v>147</v>
      </c>
      <c r="D10" s="14" t="s">
        <v>144</v>
      </c>
      <c r="E10" s="27" t="s">
        <v>145</v>
      </c>
      <c r="F10" s="24">
        <v>12</v>
      </c>
      <c r="G10" s="24">
        <v>36</v>
      </c>
      <c r="H10" s="24">
        <v>0</v>
      </c>
      <c r="I10" s="21">
        <v>48</v>
      </c>
      <c r="J10" s="22" t="s">
        <v>194</v>
      </c>
      <c r="K10" s="21">
        <v>48</v>
      </c>
      <c r="L10" s="29" t="s">
        <v>190</v>
      </c>
      <c r="M10" s="23">
        <v>1</v>
      </c>
      <c r="N10" s="12" t="s">
        <v>61</v>
      </c>
    </row>
    <row r="11" spans="1:27" ht="31.5" customHeight="1">
      <c r="A11" s="22">
        <v>3</v>
      </c>
      <c r="B11" s="12" t="s">
        <v>148</v>
      </c>
      <c r="C11" s="12" t="s">
        <v>149</v>
      </c>
      <c r="D11" s="14" t="s">
        <v>116</v>
      </c>
      <c r="E11" s="14" t="s">
        <v>150</v>
      </c>
      <c r="F11" s="38">
        <v>13</v>
      </c>
      <c r="G11" s="38">
        <v>23</v>
      </c>
      <c r="H11" s="38">
        <v>9</v>
      </c>
      <c r="I11" s="16">
        <f t="shared" ref="I11:I12" si="0">F11+G11+H11</f>
        <v>45</v>
      </c>
      <c r="J11" s="22" t="s">
        <v>194</v>
      </c>
      <c r="K11" s="16">
        <v>45</v>
      </c>
      <c r="L11" s="29" t="s">
        <v>191</v>
      </c>
      <c r="M11" s="37">
        <v>2</v>
      </c>
      <c r="N11" s="12" t="s">
        <v>68</v>
      </c>
    </row>
    <row r="12" spans="1:27" ht="37.5" customHeight="1">
      <c r="A12" s="22">
        <v>4</v>
      </c>
      <c r="B12" s="12" t="s">
        <v>151</v>
      </c>
      <c r="C12" s="12" t="s">
        <v>152</v>
      </c>
      <c r="D12" s="14" t="s">
        <v>116</v>
      </c>
      <c r="E12" s="14" t="s">
        <v>150</v>
      </c>
      <c r="F12" s="39">
        <v>13</v>
      </c>
      <c r="G12" s="38">
        <v>23</v>
      </c>
      <c r="H12" s="42">
        <v>9</v>
      </c>
      <c r="I12" s="16">
        <f t="shared" si="0"/>
        <v>45</v>
      </c>
      <c r="J12" s="22" t="s">
        <v>194</v>
      </c>
      <c r="K12" s="16">
        <v>45</v>
      </c>
      <c r="L12" s="29" t="s">
        <v>191</v>
      </c>
      <c r="M12" s="37">
        <v>2</v>
      </c>
      <c r="N12" s="12" t="s">
        <v>68</v>
      </c>
    </row>
    <row r="13" spans="1:27" ht="31.5">
      <c r="A13" s="22">
        <v>5</v>
      </c>
      <c r="B13" s="12" t="s">
        <v>153</v>
      </c>
      <c r="C13" s="12" t="s">
        <v>154</v>
      </c>
      <c r="D13" s="14" t="s">
        <v>116</v>
      </c>
      <c r="E13" s="14" t="s">
        <v>150</v>
      </c>
      <c r="F13" s="15">
        <v>13</v>
      </c>
      <c r="G13" s="15">
        <v>22</v>
      </c>
      <c r="H13" s="15">
        <v>8</v>
      </c>
      <c r="I13" s="16">
        <f>F13+G13+H13</f>
        <v>43</v>
      </c>
      <c r="J13" s="22" t="s">
        <v>194</v>
      </c>
      <c r="K13" s="16">
        <v>43</v>
      </c>
      <c r="L13" s="29" t="s">
        <v>191</v>
      </c>
      <c r="M13" s="17">
        <v>3</v>
      </c>
      <c r="N13" s="12" t="s">
        <v>68</v>
      </c>
    </row>
    <row r="14" spans="1:27" ht="31.5">
      <c r="A14" s="22">
        <v>6</v>
      </c>
      <c r="B14" s="12" t="s">
        <v>155</v>
      </c>
      <c r="C14" s="13" t="s">
        <v>156</v>
      </c>
      <c r="D14" s="14" t="s">
        <v>144</v>
      </c>
      <c r="E14" s="14" t="s">
        <v>145</v>
      </c>
      <c r="F14" s="15">
        <v>11</v>
      </c>
      <c r="G14" s="15">
        <v>32</v>
      </c>
      <c r="H14" s="15">
        <v>0</v>
      </c>
      <c r="I14" s="16">
        <v>43</v>
      </c>
      <c r="J14" s="22" t="s">
        <v>194</v>
      </c>
      <c r="K14" s="16">
        <v>43</v>
      </c>
      <c r="L14" s="29" t="s">
        <v>191</v>
      </c>
      <c r="M14" s="17">
        <v>3</v>
      </c>
      <c r="N14" s="12" t="s">
        <v>61</v>
      </c>
    </row>
    <row r="15" spans="1:27" ht="31.5">
      <c r="A15" s="22">
        <v>7</v>
      </c>
      <c r="B15" s="18" t="s">
        <v>157</v>
      </c>
      <c r="C15" s="24" t="s">
        <v>158</v>
      </c>
      <c r="D15" s="14" t="s">
        <v>144</v>
      </c>
      <c r="E15" s="27" t="s">
        <v>145</v>
      </c>
      <c r="F15" s="24">
        <v>9</v>
      </c>
      <c r="G15" s="24">
        <v>32</v>
      </c>
      <c r="H15" s="24">
        <v>2</v>
      </c>
      <c r="I15" s="21">
        <v>43</v>
      </c>
      <c r="J15" s="22" t="s">
        <v>194</v>
      </c>
      <c r="K15" s="21">
        <v>43</v>
      </c>
      <c r="L15" s="29" t="s">
        <v>191</v>
      </c>
      <c r="M15" s="23">
        <v>3</v>
      </c>
      <c r="N15" s="12" t="s">
        <v>61</v>
      </c>
    </row>
    <row r="16" spans="1:27" ht="31.5">
      <c r="A16" s="22">
        <v>8</v>
      </c>
      <c r="B16" s="12" t="s">
        <v>159</v>
      </c>
      <c r="C16" s="12" t="s">
        <v>160</v>
      </c>
      <c r="D16" s="14" t="s">
        <v>116</v>
      </c>
      <c r="E16" s="14" t="s">
        <v>150</v>
      </c>
      <c r="F16" s="38">
        <v>12</v>
      </c>
      <c r="G16" s="42">
        <v>21</v>
      </c>
      <c r="H16" s="42">
        <v>9</v>
      </c>
      <c r="I16" s="16">
        <f t="shared" ref="I16:I17" si="1">F16+G16+H16</f>
        <v>42</v>
      </c>
      <c r="J16" s="22" t="s">
        <v>194</v>
      </c>
      <c r="K16" s="16">
        <v>42</v>
      </c>
      <c r="L16" s="29" t="s">
        <v>191</v>
      </c>
      <c r="M16" s="41">
        <v>4</v>
      </c>
      <c r="N16" s="12" t="s">
        <v>68</v>
      </c>
    </row>
    <row r="17" spans="1:14" ht="31.5">
      <c r="A17" s="22">
        <v>9</v>
      </c>
      <c r="B17" s="12" t="s">
        <v>161</v>
      </c>
      <c r="C17" s="12" t="s">
        <v>162</v>
      </c>
      <c r="D17" s="14" t="s">
        <v>116</v>
      </c>
      <c r="E17" s="14" t="s">
        <v>150</v>
      </c>
      <c r="F17" s="39">
        <v>12</v>
      </c>
      <c r="G17" s="38">
        <v>20</v>
      </c>
      <c r="H17" s="42">
        <v>6</v>
      </c>
      <c r="I17" s="16">
        <f t="shared" si="1"/>
        <v>38</v>
      </c>
      <c r="J17" s="22" t="s">
        <v>194</v>
      </c>
      <c r="K17" s="16">
        <v>38</v>
      </c>
      <c r="L17" s="29" t="s">
        <v>191</v>
      </c>
      <c r="M17" s="37">
        <v>5</v>
      </c>
      <c r="N17" s="12" t="s">
        <v>68</v>
      </c>
    </row>
    <row r="18" spans="1:14" ht="31.5">
      <c r="A18" s="22">
        <v>10</v>
      </c>
      <c r="B18" s="18" t="s">
        <v>163</v>
      </c>
      <c r="C18" s="38" t="s">
        <v>164</v>
      </c>
      <c r="D18" s="14" t="s">
        <v>144</v>
      </c>
      <c r="E18" s="27" t="s">
        <v>145</v>
      </c>
      <c r="F18" s="24">
        <v>9</v>
      </c>
      <c r="G18" s="28">
        <v>28</v>
      </c>
      <c r="H18" s="28">
        <v>1</v>
      </c>
      <c r="I18" s="21">
        <v>38</v>
      </c>
      <c r="J18" s="22" t="s">
        <v>194</v>
      </c>
      <c r="K18" s="21">
        <v>38</v>
      </c>
      <c r="L18" s="29" t="s">
        <v>191</v>
      </c>
      <c r="M18" s="29">
        <v>5</v>
      </c>
      <c r="N18" s="12" t="s">
        <v>61</v>
      </c>
    </row>
    <row r="19" spans="1:14" ht="31.5">
      <c r="A19" s="22">
        <v>11</v>
      </c>
      <c r="B19" s="18" t="s">
        <v>165</v>
      </c>
      <c r="C19" s="24" t="s">
        <v>166</v>
      </c>
      <c r="D19" s="14" t="s">
        <v>144</v>
      </c>
      <c r="E19" s="27" t="s">
        <v>150</v>
      </c>
      <c r="F19" s="27">
        <v>9</v>
      </c>
      <c r="G19" s="24">
        <v>26</v>
      </c>
      <c r="H19" s="28">
        <v>0</v>
      </c>
      <c r="I19" s="21">
        <v>35</v>
      </c>
      <c r="J19" s="22" t="s">
        <v>194</v>
      </c>
      <c r="K19" s="21">
        <v>35</v>
      </c>
      <c r="L19" s="29" t="s">
        <v>192</v>
      </c>
      <c r="M19" s="23">
        <v>6</v>
      </c>
      <c r="N19" s="12" t="s">
        <v>61</v>
      </c>
    </row>
    <row r="20" spans="1:14" ht="31.5">
      <c r="A20" s="22">
        <v>12</v>
      </c>
      <c r="B20" s="18" t="s">
        <v>167</v>
      </c>
      <c r="C20" s="38" t="s">
        <v>168</v>
      </c>
      <c r="D20" s="14" t="s">
        <v>144</v>
      </c>
      <c r="E20" s="39" t="s">
        <v>150</v>
      </c>
      <c r="F20" s="38">
        <v>9</v>
      </c>
      <c r="G20" s="38">
        <v>26</v>
      </c>
      <c r="H20" s="38">
        <v>0</v>
      </c>
      <c r="I20" s="21">
        <v>35</v>
      </c>
      <c r="J20" s="22" t="s">
        <v>194</v>
      </c>
      <c r="K20" s="21">
        <v>35</v>
      </c>
      <c r="L20" s="29" t="s">
        <v>192</v>
      </c>
      <c r="M20" s="37">
        <v>6</v>
      </c>
      <c r="N20" s="12" t="s">
        <v>61</v>
      </c>
    </row>
    <row r="21" spans="1:14" ht="31.5">
      <c r="A21" s="22">
        <v>13</v>
      </c>
      <c r="B21" s="18" t="s">
        <v>169</v>
      </c>
      <c r="C21" s="38" t="s">
        <v>170</v>
      </c>
      <c r="D21" s="14" t="s">
        <v>144</v>
      </c>
      <c r="E21" s="27" t="s">
        <v>150</v>
      </c>
      <c r="F21" s="27">
        <v>9</v>
      </c>
      <c r="G21" s="24">
        <v>26</v>
      </c>
      <c r="H21" s="24">
        <v>0</v>
      </c>
      <c r="I21" s="21">
        <v>35</v>
      </c>
      <c r="J21" s="22" t="s">
        <v>194</v>
      </c>
      <c r="K21" s="21">
        <v>35</v>
      </c>
      <c r="L21" s="29" t="s">
        <v>192</v>
      </c>
      <c r="M21" s="23">
        <v>6</v>
      </c>
      <c r="N21" s="12" t="s">
        <v>61</v>
      </c>
    </row>
    <row r="22" spans="1:14" ht="31.5">
      <c r="A22" s="22">
        <v>14</v>
      </c>
      <c r="B22" s="18" t="s">
        <v>171</v>
      </c>
      <c r="C22" s="24" t="s">
        <v>172</v>
      </c>
      <c r="D22" s="14" t="s">
        <v>144</v>
      </c>
      <c r="E22" s="27" t="s">
        <v>150</v>
      </c>
      <c r="F22" s="27">
        <v>7</v>
      </c>
      <c r="G22" s="24">
        <v>26</v>
      </c>
      <c r="H22" s="28">
        <v>0</v>
      </c>
      <c r="I22" s="21">
        <v>34</v>
      </c>
      <c r="J22" s="22" t="s">
        <v>194</v>
      </c>
      <c r="K22" s="21">
        <v>34</v>
      </c>
      <c r="L22" s="29" t="s">
        <v>192</v>
      </c>
      <c r="M22" s="23">
        <v>7</v>
      </c>
      <c r="N22" s="12" t="s">
        <v>61</v>
      </c>
    </row>
    <row r="23" spans="1:14" ht="31.5">
      <c r="A23" s="22">
        <v>15</v>
      </c>
      <c r="B23" s="12" t="s">
        <v>173</v>
      </c>
      <c r="C23" s="30" t="s">
        <v>174</v>
      </c>
      <c r="D23" s="14" t="s">
        <v>40</v>
      </c>
      <c r="E23" s="14" t="s">
        <v>175</v>
      </c>
      <c r="F23" s="18">
        <v>9</v>
      </c>
      <c r="G23" s="18">
        <v>0</v>
      </c>
      <c r="H23" s="18">
        <v>20</v>
      </c>
      <c r="I23" s="21">
        <v>29</v>
      </c>
      <c r="J23" s="22" t="s">
        <v>194</v>
      </c>
      <c r="K23" s="21">
        <v>29</v>
      </c>
      <c r="L23" s="29" t="s">
        <v>192</v>
      </c>
      <c r="M23" s="25">
        <v>8</v>
      </c>
      <c r="N23" s="12" t="s">
        <v>42</v>
      </c>
    </row>
    <row r="24" spans="1:14" ht="31.5">
      <c r="A24" s="22">
        <v>16</v>
      </c>
      <c r="B24" s="12" t="s">
        <v>176</v>
      </c>
      <c r="C24" s="30" t="s">
        <v>177</v>
      </c>
      <c r="D24" s="14" t="s">
        <v>40</v>
      </c>
      <c r="E24" s="14" t="s">
        <v>178</v>
      </c>
      <c r="F24" s="24">
        <v>12</v>
      </c>
      <c r="G24" s="28">
        <v>10</v>
      </c>
      <c r="H24" s="28">
        <v>0</v>
      </c>
      <c r="I24" s="21">
        <v>22</v>
      </c>
      <c r="J24" s="22" t="s">
        <v>194</v>
      </c>
      <c r="K24" s="21">
        <v>22</v>
      </c>
      <c r="L24" s="29" t="s">
        <v>192</v>
      </c>
      <c r="M24" s="29">
        <v>9</v>
      </c>
      <c r="N24" s="12" t="s">
        <v>42</v>
      </c>
    </row>
    <row r="25" spans="1:14" ht="31.5">
      <c r="A25" s="22">
        <v>17</v>
      </c>
      <c r="B25" s="12" t="s">
        <v>179</v>
      </c>
      <c r="C25" s="30" t="s">
        <v>180</v>
      </c>
      <c r="D25" s="14" t="s">
        <v>40</v>
      </c>
      <c r="E25" s="14" t="s">
        <v>178</v>
      </c>
      <c r="F25" s="27">
        <v>12</v>
      </c>
      <c r="G25" s="24">
        <v>10</v>
      </c>
      <c r="H25" s="28">
        <v>0</v>
      </c>
      <c r="I25" s="21">
        <v>22</v>
      </c>
      <c r="J25" s="22" t="s">
        <v>194</v>
      </c>
      <c r="K25" s="21">
        <v>22</v>
      </c>
      <c r="L25" s="29" t="s">
        <v>192</v>
      </c>
      <c r="M25" s="23">
        <v>9</v>
      </c>
      <c r="N25" s="12" t="s">
        <v>42</v>
      </c>
    </row>
    <row r="26" spans="1:14" ht="31.5">
      <c r="A26" s="22">
        <v>18</v>
      </c>
      <c r="B26" s="12" t="s">
        <v>181</v>
      </c>
      <c r="C26" s="30" t="s">
        <v>182</v>
      </c>
      <c r="D26" s="14" t="s">
        <v>40</v>
      </c>
      <c r="E26" s="14" t="s">
        <v>178</v>
      </c>
      <c r="F26" s="24">
        <v>10</v>
      </c>
      <c r="G26" s="24">
        <v>5</v>
      </c>
      <c r="H26" s="24">
        <v>0</v>
      </c>
      <c r="I26" s="21">
        <v>15</v>
      </c>
      <c r="J26" s="22" t="s">
        <v>194</v>
      </c>
      <c r="K26" s="21">
        <v>15</v>
      </c>
      <c r="L26" s="29" t="s">
        <v>192</v>
      </c>
      <c r="M26" s="23">
        <v>10</v>
      </c>
      <c r="N26" s="12" t="s">
        <v>42</v>
      </c>
    </row>
    <row r="27" spans="1:14" ht="33.75" customHeight="1">
      <c r="A27" s="22">
        <v>19</v>
      </c>
      <c r="B27" s="12" t="s">
        <v>183</v>
      </c>
      <c r="C27" s="30" t="s">
        <v>184</v>
      </c>
      <c r="D27" s="14" t="s">
        <v>40</v>
      </c>
      <c r="E27" s="14" t="s">
        <v>178</v>
      </c>
      <c r="F27" s="27">
        <v>12</v>
      </c>
      <c r="G27" s="24">
        <v>0</v>
      </c>
      <c r="H27" s="28">
        <v>0</v>
      </c>
      <c r="I27" s="21">
        <v>12</v>
      </c>
      <c r="J27" s="22" t="s">
        <v>194</v>
      </c>
      <c r="K27" s="21">
        <v>12</v>
      </c>
      <c r="L27" s="29" t="s">
        <v>192</v>
      </c>
      <c r="M27" s="23">
        <v>11</v>
      </c>
      <c r="N27" s="12" t="s">
        <v>42</v>
      </c>
    </row>
    <row r="28" spans="1:14" ht="31.5">
      <c r="A28" s="22">
        <v>20</v>
      </c>
      <c r="B28" s="12" t="s">
        <v>20</v>
      </c>
      <c r="C28" s="18" t="s">
        <v>33</v>
      </c>
      <c r="D28" s="19" t="s">
        <v>28</v>
      </c>
      <c r="E28" s="27">
        <v>8</v>
      </c>
      <c r="F28" s="27">
        <v>11</v>
      </c>
      <c r="G28" s="24">
        <v>0</v>
      </c>
      <c r="H28" s="28">
        <v>0</v>
      </c>
      <c r="I28" s="21">
        <v>11</v>
      </c>
      <c r="J28" s="22" t="s">
        <v>194</v>
      </c>
      <c r="K28" s="21">
        <v>11</v>
      </c>
      <c r="L28" s="29" t="s">
        <v>192</v>
      </c>
      <c r="M28" s="23">
        <v>12</v>
      </c>
      <c r="N28" s="18" t="s">
        <v>19</v>
      </c>
    </row>
    <row r="29" spans="1:14" ht="31.5">
      <c r="A29" s="22">
        <v>21</v>
      </c>
      <c r="B29" s="12" t="s">
        <v>15</v>
      </c>
      <c r="C29" s="13" t="s">
        <v>32</v>
      </c>
      <c r="D29" s="14" t="s">
        <v>28</v>
      </c>
      <c r="E29" s="14">
        <v>8</v>
      </c>
      <c r="F29" s="18">
        <v>10</v>
      </c>
      <c r="G29" s="18">
        <v>0</v>
      </c>
      <c r="H29" s="18">
        <v>0</v>
      </c>
      <c r="I29" s="21">
        <v>10</v>
      </c>
      <c r="J29" s="22" t="s">
        <v>194</v>
      </c>
      <c r="K29" s="21">
        <v>10</v>
      </c>
      <c r="L29" s="29" t="s">
        <v>192</v>
      </c>
      <c r="M29" s="25">
        <v>13</v>
      </c>
      <c r="N29" s="12" t="s">
        <v>19</v>
      </c>
    </row>
    <row r="30" spans="1:14" ht="31.5">
      <c r="A30" s="22">
        <v>22</v>
      </c>
      <c r="B30" s="12" t="s">
        <v>22</v>
      </c>
      <c r="C30" s="18" t="s">
        <v>34</v>
      </c>
      <c r="D30" s="19" t="s">
        <v>28</v>
      </c>
      <c r="E30" s="27">
        <v>8</v>
      </c>
      <c r="F30" s="24">
        <v>10</v>
      </c>
      <c r="G30" s="28">
        <v>0</v>
      </c>
      <c r="H30" s="28">
        <v>0</v>
      </c>
      <c r="I30" s="21">
        <v>10</v>
      </c>
      <c r="J30" s="22" t="s">
        <v>194</v>
      </c>
      <c r="K30" s="21">
        <v>10</v>
      </c>
      <c r="L30" s="29" t="s">
        <v>192</v>
      </c>
      <c r="M30" s="29">
        <v>13</v>
      </c>
      <c r="N30" s="18" t="s">
        <v>19</v>
      </c>
    </row>
    <row r="31" spans="1:14" ht="31.5">
      <c r="A31" s="22">
        <v>23</v>
      </c>
      <c r="B31" s="12" t="s">
        <v>24</v>
      </c>
      <c r="C31" s="18" t="s">
        <v>35</v>
      </c>
      <c r="D31" s="15" t="s">
        <v>36</v>
      </c>
      <c r="E31" s="27">
        <v>8</v>
      </c>
      <c r="F31" s="27">
        <v>10</v>
      </c>
      <c r="G31" s="24">
        <v>0</v>
      </c>
      <c r="H31" s="28">
        <v>0</v>
      </c>
      <c r="I31" s="21">
        <v>10</v>
      </c>
      <c r="J31" s="22" t="s">
        <v>194</v>
      </c>
      <c r="K31" s="21">
        <v>10</v>
      </c>
      <c r="L31" s="29" t="s">
        <v>192</v>
      </c>
      <c r="M31" s="23">
        <v>13</v>
      </c>
      <c r="N31" s="18" t="s">
        <v>19</v>
      </c>
    </row>
    <row r="32" spans="1:14" ht="47.25">
      <c r="A32" s="22">
        <v>24</v>
      </c>
      <c r="B32" s="18" t="s">
        <v>78</v>
      </c>
      <c r="C32" s="24" t="s">
        <v>185</v>
      </c>
      <c r="D32" s="27" t="s">
        <v>186</v>
      </c>
      <c r="E32" s="27">
        <v>8</v>
      </c>
      <c r="F32" s="27">
        <v>7</v>
      </c>
      <c r="G32" s="24">
        <v>3</v>
      </c>
      <c r="H32" s="28">
        <v>0</v>
      </c>
      <c r="I32" s="21">
        <v>10</v>
      </c>
      <c r="J32" s="22" t="s">
        <v>194</v>
      </c>
      <c r="K32" s="21">
        <v>10</v>
      </c>
      <c r="L32" s="29" t="s">
        <v>192</v>
      </c>
      <c r="M32" s="23">
        <v>13</v>
      </c>
      <c r="N32" s="12" t="s">
        <v>57</v>
      </c>
    </row>
    <row r="33" spans="1:14" ht="47.25">
      <c r="A33" s="22">
        <v>25</v>
      </c>
      <c r="B33" s="12" t="s">
        <v>54</v>
      </c>
      <c r="C33" s="13" t="s">
        <v>187</v>
      </c>
      <c r="D33" s="14" t="s">
        <v>186</v>
      </c>
      <c r="E33" s="14">
        <v>8</v>
      </c>
      <c r="F33" s="15">
        <v>7</v>
      </c>
      <c r="G33" s="15">
        <v>0</v>
      </c>
      <c r="H33" s="15">
        <v>0</v>
      </c>
      <c r="I33" s="16">
        <v>7</v>
      </c>
      <c r="J33" s="22" t="s">
        <v>194</v>
      </c>
      <c r="K33" s="16">
        <v>7</v>
      </c>
      <c r="L33" s="29" t="s">
        <v>192</v>
      </c>
      <c r="M33" s="17">
        <v>14</v>
      </c>
      <c r="N33" s="12" t="s">
        <v>57</v>
      </c>
    </row>
  </sheetData>
  <mergeCells count="6">
    <mergeCell ref="A1:M1"/>
    <mergeCell ref="A7:E7"/>
    <mergeCell ref="A2:C2"/>
    <mergeCell ref="A3:C3"/>
    <mergeCell ref="A4:AA4"/>
    <mergeCell ref="A5:AA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selection activeCell="G18" sqref="G18"/>
    </sheetView>
  </sheetViews>
  <sheetFormatPr defaultRowHeight="15"/>
  <cols>
    <col min="2" max="2" width="18.42578125" customWidth="1"/>
    <col min="3" max="3" width="17.85546875" customWidth="1"/>
    <col min="4" max="4" width="20" customWidth="1"/>
    <col min="12" max="12" width="13.7109375" customWidth="1"/>
    <col min="14" max="14" width="20.7109375" customWidth="1"/>
  </cols>
  <sheetData>
    <row r="1" spans="1:27" ht="39" customHeight="1">
      <c r="A1" s="53" t="s">
        <v>193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</row>
    <row r="2" spans="1:27" ht="18.75">
      <c r="A2" s="53" t="s">
        <v>195</v>
      </c>
      <c r="B2" s="53"/>
      <c r="C2" s="57"/>
      <c r="D2" s="47"/>
      <c r="E2" s="48"/>
      <c r="F2" s="48"/>
      <c r="G2" s="49" t="s">
        <v>196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  <c r="X2" s="51"/>
      <c r="Y2" s="52"/>
      <c r="Z2" s="48"/>
      <c r="AA2" s="48"/>
    </row>
    <row r="3" spans="1:27" ht="18.75">
      <c r="A3" s="53" t="s">
        <v>197</v>
      </c>
      <c r="B3" s="53"/>
      <c r="C3" s="57"/>
      <c r="D3" s="47"/>
      <c r="E3" s="48"/>
      <c r="F3" s="48"/>
      <c r="G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1"/>
      <c r="Y3" s="52"/>
      <c r="Z3" s="48"/>
      <c r="AA3" s="48"/>
    </row>
    <row r="4" spans="1:27" ht="15.75">
      <c r="A4" s="53" t="s">
        <v>198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7" ht="15.75">
      <c r="A5" s="53" t="s">
        <v>199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2"/>
    </row>
    <row r="7" spans="1:2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2"/>
    </row>
    <row r="8" spans="1:27" ht="15.75">
      <c r="A8" s="54" t="s">
        <v>37</v>
      </c>
      <c r="B8" s="55"/>
      <c r="C8" s="55"/>
      <c r="D8" s="55"/>
      <c r="E8" s="56"/>
      <c r="F8" s="5"/>
      <c r="G8" s="5"/>
      <c r="H8" s="6"/>
      <c r="I8" s="6"/>
      <c r="J8" s="6"/>
      <c r="K8" s="2"/>
      <c r="L8" s="2"/>
      <c r="M8" s="4"/>
      <c r="N8" s="2"/>
    </row>
    <row r="9" spans="1:27" ht="112.5" customHeight="1">
      <c r="A9" s="7" t="s">
        <v>1</v>
      </c>
      <c r="B9" s="8" t="s">
        <v>2</v>
      </c>
      <c r="C9" s="7" t="s">
        <v>3</v>
      </c>
      <c r="D9" s="7" t="s">
        <v>4</v>
      </c>
      <c r="E9" s="9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9" t="s">
        <v>10</v>
      </c>
      <c r="K9" s="9" t="s">
        <v>11</v>
      </c>
      <c r="L9" s="9" t="s">
        <v>12</v>
      </c>
      <c r="M9" s="9" t="s">
        <v>13</v>
      </c>
      <c r="N9" s="7" t="s">
        <v>14</v>
      </c>
    </row>
    <row r="10" spans="1:27" ht="47.25">
      <c r="A10" s="11">
        <v>1</v>
      </c>
      <c r="B10" s="12" t="s">
        <v>46</v>
      </c>
      <c r="C10" s="13" t="s">
        <v>188</v>
      </c>
      <c r="D10" s="14" t="s">
        <v>189</v>
      </c>
      <c r="E10" s="14">
        <v>11</v>
      </c>
      <c r="F10" s="18">
        <v>11</v>
      </c>
      <c r="G10" s="18">
        <v>0</v>
      </c>
      <c r="H10" s="18">
        <v>0</v>
      </c>
      <c r="I10" s="34">
        <v>11</v>
      </c>
      <c r="J10" s="21" t="s">
        <v>194</v>
      </c>
      <c r="K10" s="21">
        <v>11</v>
      </c>
      <c r="L10" s="18" t="s">
        <v>192</v>
      </c>
      <c r="M10" s="18">
        <v>1</v>
      </c>
      <c r="N10" s="12" t="s">
        <v>49</v>
      </c>
    </row>
  </sheetData>
  <mergeCells count="6">
    <mergeCell ref="A1:M1"/>
    <mergeCell ref="A8:E8"/>
    <mergeCell ref="A2:C2"/>
    <mergeCell ref="A3:C3"/>
    <mergeCell ref="A4:AA4"/>
    <mergeCell ref="A5:AA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8-9 класс</vt:lpstr>
      <vt:lpstr>10-11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2019-11-06T21:33:38Z</dcterms:modified>
</cp:coreProperties>
</file>