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activeTab="5"/>
  </bookViews>
  <sheets>
    <sheet name="6 класс" sheetId="3" r:id="rId1"/>
    <sheet name="7 класс" sheetId="4" r:id="rId2"/>
    <sheet name="8 класс" sheetId="5" r:id="rId3"/>
    <sheet name="9 класс" sheetId="6" r:id="rId4"/>
    <sheet name="10 класс" sheetId="7" r:id="rId5"/>
    <sheet name="11 класс" sheetId="8" r:id="rId6"/>
  </sheets>
  <calcPr calcId="124519"/>
</workbook>
</file>

<file path=xl/calcChain.xml><?xml version="1.0" encoding="utf-8"?>
<calcChain xmlns="http://schemas.openxmlformats.org/spreadsheetml/2006/main">
  <c r="O77" i="5"/>
  <c r="O69"/>
  <c r="O62"/>
  <c r="O64"/>
  <c r="O61"/>
  <c r="O37"/>
  <c r="O52"/>
  <c r="O66"/>
  <c r="O72"/>
  <c r="O30"/>
  <c r="O50"/>
  <c r="O51"/>
  <c r="O48"/>
  <c r="O35"/>
  <c r="O45"/>
  <c r="O57"/>
  <c r="O75"/>
  <c r="O68"/>
  <c r="O55"/>
  <c r="O59"/>
  <c r="O74"/>
  <c r="O73"/>
  <c r="O67"/>
  <c r="O76"/>
  <c r="O20"/>
  <c r="O63"/>
  <c r="O49"/>
  <c r="O47"/>
  <c r="O44"/>
  <c r="O43"/>
  <c r="O34"/>
  <c r="O33"/>
  <c r="O29"/>
  <c r="O46"/>
  <c r="O27"/>
  <c r="O23"/>
  <c r="O22"/>
  <c r="O39"/>
  <c r="O71"/>
  <c r="O60"/>
  <c r="O9"/>
  <c r="O42"/>
  <c r="O11"/>
  <c r="O8"/>
  <c r="O15"/>
  <c r="O14"/>
  <c r="O21"/>
  <c r="O18"/>
  <c r="O13"/>
  <c r="O19"/>
  <c r="O10"/>
  <c r="O17"/>
  <c r="O16"/>
  <c r="O12"/>
  <c r="O54"/>
  <c r="O65"/>
  <c r="O53"/>
  <c r="O56"/>
  <c r="O79"/>
  <c r="O78"/>
  <c r="O24"/>
  <c r="O41"/>
  <c r="O26"/>
  <c r="O58"/>
  <c r="O70"/>
  <c r="O28"/>
  <c r="O32"/>
  <c r="O31"/>
  <c r="O38"/>
  <c r="O36"/>
  <c r="O25"/>
  <c r="O40"/>
  <c r="N48" i="4"/>
  <c r="N46"/>
  <c r="N41"/>
  <c r="N20"/>
  <c r="N27"/>
  <c r="N34"/>
  <c r="N10"/>
  <c r="N15"/>
  <c r="N32"/>
  <c r="N31"/>
  <c r="N45"/>
  <c r="N44"/>
  <c r="N26"/>
  <c r="N30"/>
  <c r="N37"/>
  <c r="N36"/>
  <c r="N25"/>
  <c r="N19"/>
  <c r="N14"/>
  <c r="N43"/>
  <c r="N35"/>
  <c r="N38"/>
  <c r="N29"/>
  <c r="N17"/>
  <c r="N22"/>
  <c r="N13"/>
  <c r="N9"/>
  <c r="N24"/>
  <c r="N12"/>
  <c r="N11"/>
  <c r="N8"/>
  <c r="N50"/>
  <c r="N42"/>
  <c r="N47"/>
  <c r="N40"/>
  <c r="N39"/>
  <c r="N33"/>
  <c r="N18"/>
  <c r="N28"/>
  <c r="N21"/>
  <c r="N23"/>
  <c r="N16"/>
  <c r="N49"/>
  <c r="P10" i="7" l="1"/>
  <c r="P30"/>
  <c r="P47"/>
  <c r="P46"/>
  <c r="P32"/>
  <c r="P48"/>
  <c r="P52"/>
  <c r="P50"/>
  <c r="P59"/>
  <c r="P58"/>
  <c r="P27"/>
  <c r="P26"/>
  <c r="P38"/>
  <c r="P45"/>
  <c r="P29"/>
  <c r="P37"/>
  <c r="P54"/>
  <c r="P40"/>
  <c r="P57"/>
  <c r="P35"/>
  <c r="P44"/>
  <c r="P60"/>
  <c r="P61"/>
  <c r="P43"/>
  <c r="P36"/>
  <c r="P19"/>
  <c r="P25"/>
  <c r="P15"/>
  <c r="P13"/>
  <c r="P51"/>
  <c r="P34"/>
  <c r="P31"/>
  <c r="P55"/>
  <c r="P39"/>
  <c r="P56"/>
  <c r="P49"/>
  <c r="P42"/>
  <c r="P24"/>
  <c r="P17"/>
  <c r="P8"/>
  <c r="P11"/>
  <c r="P41"/>
  <c r="P9"/>
  <c r="P53"/>
  <c r="P23"/>
  <c r="P22"/>
  <c r="P21"/>
  <c r="P20"/>
  <c r="P33"/>
  <c r="P28"/>
  <c r="P18"/>
  <c r="P12"/>
  <c r="P14"/>
  <c r="P16"/>
  <c r="N27" i="3" l="1"/>
  <c r="N8"/>
  <c r="N15"/>
  <c r="N11"/>
  <c r="N19"/>
  <c r="N9"/>
  <c r="N12"/>
  <c r="N10"/>
  <c r="N23"/>
  <c r="N24"/>
  <c r="N22"/>
  <c r="N18"/>
  <c r="N21"/>
  <c r="N13"/>
  <c r="N20"/>
  <c r="N16"/>
  <c r="N17"/>
  <c r="N14"/>
  <c r="N25"/>
  <c r="N26"/>
  <c r="Q82" i="8" l="1"/>
  <c r="Q73"/>
  <c r="Q72"/>
  <c r="Q70"/>
  <c r="Q30"/>
  <c r="Q60"/>
  <c r="Q48"/>
  <c r="Q57"/>
  <c r="Q42"/>
  <c r="Q51"/>
  <c r="Q46"/>
  <c r="Q54"/>
  <c r="Q50"/>
  <c r="Q61"/>
  <c r="Q22"/>
  <c r="Q27"/>
  <c r="Q81"/>
  <c r="Q59"/>
  <c r="Q75"/>
  <c r="Q80"/>
  <c r="Q76"/>
  <c r="Q74"/>
  <c r="Q69"/>
  <c r="Q66"/>
  <c r="Q67"/>
  <c r="Q64"/>
  <c r="Q53"/>
  <c r="Q55"/>
  <c r="Q49"/>
  <c r="Q58"/>
  <c r="Q45"/>
  <c r="Q19"/>
  <c r="Q18"/>
  <c r="Q33"/>
  <c r="Q65"/>
  <c r="Q38"/>
  <c r="Q37"/>
  <c r="Q24"/>
  <c r="Q34"/>
  <c r="Q36"/>
  <c r="Q21"/>
  <c r="Q63"/>
  <c r="Q12"/>
  <c r="Q10"/>
  <c r="Q31"/>
  <c r="Q40"/>
  <c r="Q13"/>
  <c r="Q79"/>
  <c r="Q11"/>
  <c r="Q17"/>
  <c r="Q9"/>
  <c r="Q8"/>
  <c r="Q68"/>
  <c r="Q52"/>
  <c r="Q71"/>
  <c r="Q41"/>
  <c r="Q23"/>
  <c r="Q15"/>
  <c r="Q25"/>
  <c r="Q14"/>
  <c r="Q26"/>
  <c r="Q20"/>
  <c r="Q16"/>
  <c r="Q29"/>
  <c r="Q32"/>
  <c r="Q35"/>
  <c r="Q56"/>
  <c r="Q39"/>
  <c r="Q47"/>
  <c r="Q44"/>
  <c r="Q78"/>
  <c r="Q77"/>
  <c r="Q28"/>
  <c r="Q62"/>
  <c r="Q43"/>
  <c r="O26" i="6"/>
  <c r="O45"/>
  <c r="O42"/>
  <c r="O14"/>
  <c r="O39"/>
  <c r="O40"/>
  <c r="O72"/>
  <c r="O38"/>
  <c r="O25"/>
  <c r="O75"/>
  <c r="O54"/>
  <c r="O56"/>
  <c r="O15" l="1"/>
  <c r="O32"/>
  <c r="O20"/>
  <c r="O49"/>
  <c r="O35"/>
  <c r="O28"/>
  <c r="O27"/>
  <c r="O10"/>
  <c r="O61"/>
  <c r="O23"/>
  <c r="O22"/>
  <c r="O11"/>
  <c r="O24"/>
  <c r="O77"/>
  <c r="O57"/>
  <c r="O31"/>
  <c r="O37"/>
  <c r="O64"/>
  <c r="O51"/>
  <c r="O34"/>
  <c r="O21"/>
  <c r="O29"/>
  <c r="O33"/>
  <c r="O41"/>
  <c r="O36"/>
  <c r="O17"/>
  <c r="O67"/>
  <c r="O47"/>
  <c r="O19"/>
  <c r="O60"/>
  <c r="O53"/>
  <c r="O65"/>
  <c r="O74"/>
  <c r="O73"/>
  <c r="O48"/>
  <c r="O55"/>
  <c r="O59"/>
  <c r="O71"/>
  <c r="O66"/>
  <c r="O76"/>
  <c r="O30"/>
  <c r="O18"/>
  <c r="O44"/>
  <c r="O13"/>
  <c r="O68"/>
  <c r="O16"/>
  <c r="O8"/>
  <c r="O9"/>
  <c r="O12"/>
  <c r="O70"/>
  <c r="O50"/>
  <c r="O63"/>
  <c r="O43"/>
  <c r="O46"/>
  <c r="O62"/>
  <c r="O58"/>
  <c r="O52"/>
  <c r="O69"/>
  <c r="O78"/>
</calcChain>
</file>

<file path=xl/comments1.xml><?xml version="1.0" encoding="utf-8"?>
<comments xmlns="http://schemas.openxmlformats.org/spreadsheetml/2006/main">
  <authors>
    <author>Автор</author>
  </authors>
  <commentList>
    <comment ref="M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<sst xmlns="http://schemas.openxmlformats.org/spreadsheetml/2006/main" count="2173" uniqueCount="790">
  <si>
    <t>№ п/п</t>
  </si>
  <si>
    <t>Фамилия, имя, отчество учащегося (полностью)</t>
  </si>
  <si>
    <t>Класс</t>
  </si>
  <si>
    <t>Статус</t>
  </si>
  <si>
    <t>Рейтинговое место</t>
  </si>
  <si>
    <t>Фамилия, имя, отчество педагога, подготовившего учащегося к олимпиаде (полностью)</t>
  </si>
  <si>
    <t>Члены жюри:</t>
  </si>
  <si>
    <t>(район)</t>
  </si>
  <si>
    <t>Аппеляция</t>
  </si>
  <si>
    <t>Задание 1</t>
  </si>
  <si>
    <t>Задание 2</t>
  </si>
  <si>
    <t>Задание 3</t>
  </si>
  <si>
    <t>Задание 4</t>
  </si>
  <si>
    <t>Задание 5</t>
  </si>
  <si>
    <t>Задание 6</t>
  </si>
  <si>
    <t>Председатель жюри:</t>
  </si>
  <si>
    <t>Задание 7</t>
  </si>
  <si>
    <t>Задание 8</t>
  </si>
  <si>
    <t>№ Шифра</t>
  </si>
  <si>
    <t>Образовательное учреждение</t>
  </si>
  <si>
    <t>Протокол заседания жюри школьного этапа всероссийской олимпиады  школьников по обществознанию от 12.10.2018 года</t>
  </si>
  <si>
    <t>Повестка: утверждение результатов школьного этапа всероссийской олимпиады по обществознанию 2018 года</t>
  </si>
  <si>
    <t>Решили: утвердить результаты школьного этапа всероссийской олимпиады по обществознанию 2018 года</t>
  </si>
  <si>
    <t xml:space="preserve">Всего, максимальный бал </t>
  </si>
  <si>
    <t>ШЭ1101</t>
  </si>
  <si>
    <t>Забазнова Лидия Викторовна</t>
  </si>
  <si>
    <t>МОУ "СОШ с.Клинцовка"</t>
  </si>
  <si>
    <t>Конева Татьяна Александровна</t>
  </si>
  <si>
    <t>ШЭ1102</t>
  </si>
  <si>
    <t>ШЭ1103</t>
  </si>
  <si>
    <t>ШЭ1104</t>
  </si>
  <si>
    <t>ШЭ1105</t>
  </si>
  <si>
    <t>ШЭ1106</t>
  </si>
  <si>
    <t>ШЭ1107</t>
  </si>
  <si>
    <t>МОУ "СОШ с.Ст.Порубежка"</t>
  </si>
  <si>
    <t>ШЭ1108</t>
  </si>
  <si>
    <t>ШЭ1109</t>
  </si>
  <si>
    <t>МОУ "СОШ с.Преображенка"</t>
  </si>
  <si>
    <t>ШЭ1110</t>
  </si>
  <si>
    <t>ШЭ1111</t>
  </si>
  <si>
    <t>ШЭ1112</t>
  </si>
  <si>
    <t>ШЭ1113</t>
  </si>
  <si>
    <t>ШЭ1114</t>
  </si>
  <si>
    <t>ШЭ1115</t>
  </si>
  <si>
    <t>ШЭ1116</t>
  </si>
  <si>
    <t>ШЭ1117</t>
  </si>
  <si>
    <t>ШЭ1118</t>
  </si>
  <si>
    <t>ШЭ1119</t>
  </si>
  <si>
    <t>ШЭ1120</t>
  </si>
  <si>
    <t>ШЭ1121</t>
  </si>
  <si>
    <t>ШЭ1122</t>
  </si>
  <si>
    <t>ШЭ1123</t>
  </si>
  <si>
    <t>ШЭ1124</t>
  </si>
  <si>
    <t>ШЭ1125</t>
  </si>
  <si>
    <t>ШЭ1126</t>
  </si>
  <si>
    <t>ШЭ1127</t>
  </si>
  <si>
    <t>ШЭ1128</t>
  </si>
  <si>
    <t>ШЭ1129</t>
  </si>
  <si>
    <t>ШЭ1130</t>
  </si>
  <si>
    <t>Ларин Кирилл Владимирович</t>
  </si>
  <si>
    <t>Пахомов Антон Сергеевич</t>
  </si>
  <si>
    <t>Фомин Данила Валерьевич</t>
  </si>
  <si>
    <t>Шевцова Валерия Антоновна</t>
  </si>
  <si>
    <t>Проводин Даниил Александрович</t>
  </si>
  <si>
    <t>Акбулатов Аскар Салаватович</t>
  </si>
  <si>
    <t>Грошева Анстасия Владимировна</t>
  </si>
  <si>
    <t>Подольнов Вадим Сергеевич</t>
  </si>
  <si>
    <t>Бурлов Виктор Геннадьевич</t>
  </si>
  <si>
    <t>Петров Ярослав Викторович</t>
  </si>
  <si>
    <t>ШЭ1131</t>
  </si>
  <si>
    <t>ШЭ1132</t>
  </si>
  <si>
    <t>ШЭ1133</t>
  </si>
  <si>
    <t>ШЭ1134</t>
  </si>
  <si>
    <t>Багдалов Рафаэль Ханяфиевич</t>
  </si>
  <si>
    <t>Печенкина Полина Викторовна</t>
  </si>
  <si>
    <t>Куля Николай Александрович</t>
  </si>
  <si>
    <t>Свищев Никита Сергеевич</t>
  </si>
  <si>
    <t>ШЭ1135</t>
  </si>
  <si>
    <t>ШЭ1136</t>
  </si>
  <si>
    <t>Силантьева Анна Евгеньевна</t>
  </si>
  <si>
    <t>Оганесян Эдмонд Гагикович</t>
  </si>
  <si>
    <t>ШЭ1137</t>
  </si>
  <si>
    <t>Епишина Ксения Евгеньевна</t>
  </si>
  <si>
    <t>ШЭ1138</t>
  </si>
  <si>
    <t>Нарбикова Эльвина Рустемовна</t>
  </si>
  <si>
    <t>ШЭ1139</t>
  </si>
  <si>
    <t>Стрелкова Алена Сергеевна</t>
  </si>
  <si>
    <t>ШЭ1140</t>
  </si>
  <si>
    <t>Бессонова Дарья Александровна</t>
  </si>
  <si>
    <t>Коршунов Никита Викторович</t>
  </si>
  <si>
    <t>ШЭ1141</t>
  </si>
  <si>
    <t>ШЭ1142</t>
  </si>
  <si>
    <t>ШЭ1143</t>
  </si>
  <si>
    <t>ШЭ1144</t>
  </si>
  <si>
    <t>ШЭ1145</t>
  </si>
  <si>
    <t>ШЭ1146</t>
  </si>
  <si>
    <t>ШЭ1147</t>
  </si>
  <si>
    <t>ШЭ1148</t>
  </si>
  <si>
    <t>ШЭ1149</t>
  </si>
  <si>
    <t>ШЭ1150</t>
  </si>
  <si>
    <t>ШЭ1151</t>
  </si>
  <si>
    <t>ШЭ1152</t>
  </si>
  <si>
    <t>ШЭ1153</t>
  </si>
  <si>
    <t>ШЭ1154</t>
  </si>
  <si>
    <t>ШЭ1155</t>
  </si>
  <si>
    <t>ШЭ1156</t>
  </si>
  <si>
    <t>ШЭ1157</t>
  </si>
  <si>
    <t>ШЭ1158</t>
  </si>
  <si>
    <t>ШЭ1159</t>
  </si>
  <si>
    <t>ШЭ1160</t>
  </si>
  <si>
    <t>ШЭ1161</t>
  </si>
  <si>
    <t>ШЭ1162</t>
  </si>
  <si>
    <t>ШЭ1163</t>
  </si>
  <si>
    <t>ШЭ1164</t>
  </si>
  <si>
    <t>ШЭ1165</t>
  </si>
  <si>
    <t>ШЭ1166</t>
  </si>
  <si>
    <t>ШЭ1167</t>
  </si>
  <si>
    <t>ШЭ1168</t>
  </si>
  <si>
    <t>ШЭ1169</t>
  </si>
  <si>
    <t>ШЭ1170</t>
  </si>
  <si>
    <t>ШЭ1171</t>
  </si>
  <si>
    <t>ШЭ1172</t>
  </si>
  <si>
    <t>ШЭ1173</t>
  </si>
  <si>
    <t>ШЭ1174</t>
  </si>
  <si>
    <t>ШЭ1175</t>
  </si>
  <si>
    <t>МОУ "СОШ с.Рахмановка"</t>
  </si>
  <si>
    <t>МОУ "СОШ с. Новая
Порубежка</t>
  </si>
  <si>
    <t>МОУ "СОШ с.Давыдовка"</t>
  </si>
  <si>
    <t>Бабенко Диана Юрьевна</t>
  </si>
  <si>
    <t>Корнеева Анастасия Николаевна</t>
  </si>
  <si>
    <t>Смирнова Наталья Павловна</t>
  </si>
  <si>
    <t>Аболова Марзия Кинжегалиевна</t>
  </si>
  <si>
    <t>Мартынова Елена Витатльевна</t>
  </si>
  <si>
    <t>Коняева Наталья Анатольевна</t>
  </si>
  <si>
    <t>Федосеева Людмила Анатольевна</t>
  </si>
  <si>
    <t>Шеина Юлия Юрьевна</t>
  </si>
  <si>
    <t>Овчинникова Светлана Николаевна</t>
  </si>
  <si>
    <t>Колокольцева Ольга Александровна</t>
  </si>
  <si>
    <t>Подольная Мария Юрьевна</t>
  </si>
  <si>
    <t>Мигаев Юрий Владимирович</t>
  </si>
  <si>
    <t>Харченко Наталья Павловна</t>
  </si>
  <si>
    <t>Утибаева Гульмира Асхатовна</t>
  </si>
  <si>
    <t>Зякина Любовь Александровна</t>
  </si>
  <si>
    <t>Султангалиева Айнагуль Маратовна</t>
  </si>
  <si>
    <t>Карпеленя                   Вадим Сергеевич</t>
  </si>
  <si>
    <t>Бабрышов                     Роман Игоревич</t>
  </si>
  <si>
    <t>Дашкова                 Елизавета Евгеньевна</t>
  </si>
  <si>
    <t>Золотова                    Татьяна Алексеевна</t>
  </si>
  <si>
    <t>Шабаева                    Милана Исаевна</t>
  </si>
  <si>
    <t>Мухамбетова             Анелия Александровна</t>
  </si>
  <si>
    <t>Леонова                Екатерина Андреевна</t>
  </si>
  <si>
    <t>Амунева                       Ирина Маратовна</t>
  </si>
  <si>
    <t>Ершова                          Юлия Максимовна</t>
  </si>
  <si>
    <t>Волкова                       Мария Ивановна</t>
  </si>
  <si>
    <t>Морозова                     Мария Денисовна</t>
  </si>
  <si>
    <t>Котлярова                 Юлиана Юрьевна</t>
  </si>
  <si>
    <t>Игнашева               Анжелика Алексеевна</t>
  </si>
  <si>
    <t>Ниронова                   Марина Владимировна</t>
  </si>
  <si>
    <t>Михайлова                    Юлия Викторовна</t>
  </si>
  <si>
    <t>Азюкова                        Динара Равилевна</t>
  </si>
  <si>
    <t>Атаманова                      Полина Дмитриевна</t>
  </si>
  <si>
    <t>Пименова                           Ирина Александровна</t>
  </si>
  <si>
    <t>Копылов                       Артемий Владимирович</t>
  </si>
  <si>
    <t>Саушкина                        Татьяна Дмитриевна</t>
  </si>
  <si>
    <t>Лантинов                          Кирилл Николаевич</t>
  </si>
  <si>
    <t>Туксанова                         Азалия Эдуардовна</t>
  </si>
  <si>
    <t>Туксанова                   Регина 
Эдуардовна</t>
  </si>
  <si>
    <t>Шарашова                  Полина Анатольевна</t>
  </si>
  <si>
    <t>Чернышова                Полина Игоревна</t>
  </si>
  <si>
    <t>Пылаева                        Елена Александровна</t>
  </si>
  <si>
    <t>Русакова                        Елена Анатольевна</t>
  </si>
  <si>
    <t xml:space="preserve">Чуйков                        Данила Александрович </t>
  </si>
  <si>
    <t>Селихов                    Алексей Сергеевич</t>
  </si>
  <si>
    <t>Ильясова                     Сабина Азаматовна</t>
  </si>
  <si>
    <t>Коротков                      Семен Владимирович</t>
  </si>
  <si>
    <t>Соломатин                       Денис Андреевич</t>
  </si>
  <si>
    <t>Говоров                      Никита Сергеевич</t>
  </si>
  <si>
    <t>Чиккуева                  Виолетта Сергеевна</t>
  </si>
  <si>
    <t>Тимраляев                       Рамиль Шамилевич</t>
  </si>
  <si>
    <t>Сыса                             Валерия Сергеевна</t>
  </si>
  <si>
    <t>Алиева                        Ульвия Вугаровна</t>
  </si>
  <si>
    <t>Метелица                      Максим Алексеевич</t>
  </si>
  <si>
    <t>Апранич                     Дмитрий Олегович</t>
  </si>
  <si>
    <t>Попонова                  Анастасия Сергеевна</t>
  </si>
  <si>
    <t>Абайдуллина                    Диляра Абдулхаковна</t>
  </si>
  <si>
    <t>Борисова                 Александра Сергеевна</t>
  </si>
  <si>
    <t>Павлова                     Анастасия Сергеевна</t>
  </si>
  <si>
    <t>Родина                          Юлия Романовна</t>
  </si>
  <si>
    <t>Рябченко                Екатерина Романовна</t>
  </si>
  <si>
    <t>Биняев                           Дамир Рамильевич</t>
  </si>
  <si>
    <t>Бредихин                           Андрей Владимирович</t>
  </si>
  <si>
    <t>Ануфриев                         Михаил Алексеевич</t>
  </si>
  <si>
    <t xml:space="preserve">Павлов                                 Иван Романович </t>
  </si>
  <si>
    <t>Ушаков                       Никита Сергеевич</t>
  </si>
  <si>
    <t>Иралиева                     Айжан Нургалиевна</t>
  </si>
  <si>
    <t>ШЭ9001</t>
  </si>
  <si>
    <t>ШЭ9002</t>
  </si>
  <si>
    <t>ШЭ9003</t>
  </si>
  <si>
    <t>ШЭ9004</t>
  </si>
  <si>
    <t>ШЭ9005</t>
  </si>
  <si>
    <t>ШЭ9006</t>
  </si>
  <si>
    <t>ШЭ9007</t>
  </si>
  <si>
    <t>ШЭ9008</t>
  </si>
  <si>
    <t>ШЭ9009</t>
  </si>
  <si>
    <t>ШЭ9010</t>
  </si>
  <si>
    <t>ШЭ9011</t>
  </si>
  <si>
    <t>ШЭ9012</t>
  </si>
  <si>
    <t>ШЭ9013</t>
  </si>
  <si>
    <t>ШЭ9014</t>
  </si>
  <si>
    <t>ШЭ9015</t>
  </si>
  <si>
    <t>ШЭ9016</t>
  </si>
  <si>
    <t>ШЭ9017</t>
  </si>
  <si>
    <t>ШЭ9018</t>
  </si>
  <si>
    <t>ШЭ9019</t>
  </si>
  <si>
    <t>ШЭ9020</t>
  </si>
  <si>
    <t>ШЭ9021</t>
  </si>
  <si>
    <t>ШЭ9022</t>
  </si>
  <si>
    <t>ШЭ9023</t>
  </si>
  <si>
    <t>ШЭ9024</t>
  </si>
  <si>
    <t>ШЭ9025</t>
  </si>
  <si>
    <t>Богатырева Екатерина Юрьевна</t>
  </si>
  <si>
    <t>Храмушева Анастасия Николаевна</t>
  </si>
  <si>
    <t>Ахметов Наиль Нургалиевич</t>
  </si>
  <si>
    <t>МОУ "ООШ с. Жестянка"</t>
  </si>
  <si>
    <t>Бисенова Гульнара Амерхановна</t>
  </si>
  <si>
    <t>Жарова Елена Федоровна</t>
  </si>
  <si>
    <t>МОУ "ООШ п.Солянский"</t>
  </si>
  <si>
    <t>Шалина Елена Николаевна</t>
  </si>
  <si>
    <t>Климова Марина Владимировна</t>
  </si>
  <si>
    <t>Шалина Данила Сергеевич</t>
  </si>
  <si>
    <t>Коннов Петр Александрович</t>
  </si>
  <si>
    <t>МОУ "ООШ с.Дороговиновка"</t>
  </si>
  <si>
    <t>Ануфриева Светлана Алексеевна</t>
  </si>
  <si>
    <t>Мусаев Зухрабани Джасим</t>
  </si>
  <si>
    <t>МОУ "ООШ с.Б.Таволожка"</t>
  </si>
  <si>
    <t>Козлова Галина Николаевна</t>
  </si>
  <si>
    <t>Павлова Наталия Ивановна</t>
  </si>
  <si>
    <t>Бойкова Валерия Евгеньевна</t>
  </si>
  <si>
    <t>Зубкина Ольга Анатольевна</t>
  </si>
  <si>
    <t>Драгунова  Татьяна Андреевна</t>
  </si>
  <si>
    <t>Даненко Анастасия Дмитриевна</t>
  </si>
  <si>
    <t>Ананьева Алина Андреевна</t>
  </si>
  <si>
    <t>Саммель  Анна Александровна</t>
  </si>
  <si>
    <t>Данилина Полина Алексеевна</t>
  </si>
  <si>
    <t>Белая Екатерина Игоревна</t>
  </si>
  <si>
    <t>Бахтеева Рената Наилевна</t>
  </si>
  <si>
    <t>Кондраченкова Юлия Николаевна</t>
  </si>
  <si>
    <t>Рамильцев Матвей Олегович</t>
  </si>
  <si>
    <t>Жданова Елена Сергеевна</t>
  </si>
  <si>
    <t>Лаврентьев Владимир Юрьевич</t>
  </si>
  <si>
    <t>Уткин Никита Александрович</t>
  </si>
  <si>
    <t>Леушин Илья Дмитриевич</t>
  </si>
  <si>
    <t>Барышникова Ольга Игоревна</t>
  </si>
  <si>
    <t>ШЭ9026</t>
  </si>
  <si>
    <t>Минаков Данила Николаевич</t>
  </si>
  <si>
    <t>Рафиков Рамиль Шамильевич</t>
  </si>
  <si>
    <t>ШЭ9027</t>
  </si>
  <si>
    <t>Мисюрина Валерия Александровна</t>
  </si>
  <si>
    <t>ШЭ9028</t>
  </si>
  <si>
    <t>Дадашова Эллада Нематовна</t>
  </si>
  <si>
    <t>ШЭ9029</t>
  </si>
  <si>
    <t>ШЭ9030</t>
  </si>
  <si>
    <t>Матюхин Никита  Сергеевич</t>
  </si>
  <si>
    <t>Власова Елена Павловна</t>
  </si>
  <si>
    <t>ШЭ9031</t>
  </si>
  <si>
    <t>ШЭ9032</t>
  </si>
  <si>
    <t>Волкова Анастасия Александровна</t>
  </si>
  <si>
    <t>ШЭ9033</t>
  </si>
  <si>
    <t>Шутарев Матвей Романович</t>
  </si>
  <si>
    <t>Конева Юлия Александровна</t>
  </si>
  <si>
    <t>ШЭ9034</t>
  </si>
  <si>
    <t>ШЭ9035</t>
  </si>
  <si>
    <t>ШЭ9036</t>
  </si>
  <si>
    <t>Бит-Шабо Виктория Андреевна</t>
  </si>
  <si>
    <t>Цвелих Полина Артемовна</t>
  </si>
  <si>
    <t>Князева Светлана Петровна</t>
  </si>
  <si>
    <t>Артемов Матвей Павлович</t>
  </si>
  <si>
    <t>Девицына Анастасия Сергеевна</t>
  </si>
  <si>
    <t>Никишанова Анна Андреевна</t>
  </si>
  <si>
    <t>ШЭ9037</t>
  </si>
  <si>
    <t>ШЭ9038</t>
  </si>
  <si>
    <t>ШЭ9039</t>
  </si>
  <si>
    <t>ШЭ9040</t>
  </si>
  <si>
    <t>ШЭ9041</t>
  </si>
  <si>
    <t>Жалнина Анастасия Сергеевна</t>
  </si>
  <si>
    <t>Ярылкина Алена
Валерьевна</t>
  </si>
  <si>
    <t>Фролова Дарья Александровна</t>
  </si>
  <si>
    <t>МОУ "СОШ с.Н.Порубежка"</t>
  </si>
  <si>
    <t>ШЭ9042</t>
  </si>
  <si>
    <t>ШЭ9043</t>
  </si>
  <si>
    <t>Загородникова  Анастасия Ильинична</t>
  </si>
  <si>
    <t>Мельник  Екатерина Андреевна</t>
  </si>
  <si>
    <t>Харитонов Иван Александрович</t>
  </si>
  <si>
    <t>Черномердина  Алена Романовна</t>
  </si>
  <si>
    <t>Ильина Арина Николаевна</t>
  </si>
  <si>
    <t>Лаптева Анастасия Андреевна</t>
  </si>
  <si>
    <t>Тутунова Дарья Вадимовна</t>
  </si>
  <si>
    <t>ШЭ9044</t>
  </si>
  <si>
    <t>ШЭ9045</t>
  </si>
  <si>
    <t>ШЭ9046</t>
  </si>
  <si>
    <t>ШЭ9047</t>
  </si>
  <si>
    <t>ШЭ9048</t>
  </si>
  <si>
    <t>ШЭ9049</t>
  </si>
  <si>
    <t>ШЭ9050</t>
  </si>
  <si>
    <t>Сеитов Денис Валерьевич</t>
  </si>
  <si>
    <t>МОУ "ООШ п.Тургеневский"</t>
  </si>
  <si>
    <t>Гильмутдинов Владислав Ренатович</t>
  </si>
  <si>
    <t>Слуницына Мария Алексеевна</t>
  </si>
  <si>
    <t>ШЭ9051</t>
  </si>
  <si>
    <t>ШЭ9052</t>
  </si>
  <si>
    <t>ШЭ9053</t>
  </si>
  <si>
    <t>Сахнова Дарья Васильевна</t>
  </si>
  <si>
    <t>Бедокурова Полина Владимировна</t>
  </si>
  <si>
    <t>Кравченко Анастасия Вячеславовна</t>
  </si>
  <si>
    <t>Хубеева Элина Фаилевна</t>
  </si>
  <si>
    <t>Кошелева Влада Андреевна</t>
  </si>
  <si>
    <t>Гречишкина Анна Владимировна</t>
  </si>
  <si>
    <t>Лысенкова Виктория Александровна</t>
  </si>
  <si>
    <t>Цуприкова Мария Владимировна</t>
  </si>
  <si>
    <t>Соловьева Маргарита Александровна</t>
  </si>
  <si>
    <t>ШЭ9054</t>
  </si>
  <si>
    <t>ШЭ9055</t>
  </si>
  <si>
    <t>ШЭ9056</t>
  </si>
  <si>
    <t>ШЭ9057</t>
  </si>
  <si>
    <t>ШЭ9058</t>
  </si>
  <si>
    <t>ШЭ9059</t>
  </si>
  <si>
    <t>ШЭ9060</t>
  </si>
  <si>
    <t>ШЭ9061</t>
  </si>
  <si>
    <t>ШЭ9062</t>
  </si>
  <si>
    <t>ШЭ9063</t>
  </si>
  <si>
    <t>ШЭ9064</t>
  </si>
  <si>
    <t>ШЭ9065</t>
  </si>
  <si>
    <t>Корниенко Виктория Александровна</t>
  </si>
  <si>
    <t>Батищев Данила Евгеньевич</t>
  </si>
  <si>
    <t>Моисеева Анастасия Александровна</t>
  </si>
  <si>
    <t>МОУ "СОШ п.Заволжский"</t>
  </si>
  <si>
    <t>Кофтурова Полина Сергеевна</t>
  </si>
  <si>
    <t>Абрамова Софья Алексеевна</t>
  </si>
  <si>
    <t>Волков Александр Алексеевич</t>
  </si>
  <si>
    <t>Конюхова Екатерина Павловнна</t>
  </si>
  <si>
    <t>Аболов Руслан Алимжанович</t>
  </si>
  <si>
    <t>Сазонов Дмитрий Борисович</t>
  </si>
  <si>
    <t>Балаян Елена Рудиковна</t>
  </si>
  <si>
    <t>ШЭ9066</t>
  </si>
  <si>
    <t>ШЭ9067</t>
  </si>
  <si>
    <t>ШЭ9068</t>
  </si>
  <si>
    <t>ШЭ9069</t>
  </si>
  <si>
    <t>ШЭ9070</t>
  </si>
  <si>
    <t>ШЭ9071</t>
  </si>
  <si>
    <t>Задание 9</t>
  </si>
  <si>
    <t>Всего, максимальный бал, 91</t>
  </si>
  <si>
    <t>Задание 10</t>
  </si>
  <si>
    <t>Задание 11</t>
  </si>
  <si>
    <t>призер</t>
  </si>
  <si>
    <t>победитель</t>
  </si>
  <si>
    <t>участник</t>
  </si>
  <si>
    <t>Абубекеров Амир Ильдарович</t>
  </si>
  <si>
    <t>МОУ "СОШ №2 г.Пугачева"</t>
  </si>
  <si>
    <t>Гузеева Елена Федоровна</t>
  </si>
  <si>
    <t>Ревенская Олеся Сергеевна</t>
  </si>
  <si>
    <t>Измайлов Сергей Эдуардович</t>
  </si>
  <si>
    <t>Нурмахмехтова Алсу Руслановна</t>
  </si>
  <si>
    <t xml:space="preserve">Стратанович Артем </t>
  </si>
  <si>
    <t>Волобоева Яна Константиновна</t>
  </si>
  <si>
    <t>Беликова Анастасия Владимировна</t>
  </si>
  <si>
    <t>Кузовенкова Полина Дмитриевна</t>
  </si>
  <si>
    <t>Нугаев Ильнур Рушанович</t>
  </si>
  <si>
    <t>Грачев Александр Юрьевич</t>
  </si>
  <si>
    <t>Филоненко Никита Артемович</t>
  </si>
  <si>
    <t>Серко Виктория Андреевна</t>
  </si>
  <si>
    <t xml:space="preserve">Алимирзоева Карина Алимирзаевна </t>
  </si>
  <si>
    <t>МОУ "СОШ с. Новая Порубежка"</t>
  </si>
  <si>
    <t>Мигаев Ю.В.</t>
  </si>
  <si>
    <t>Стройков Дмитрий Владимирович</t>
  </si>
  <si>
    <t>МОУ "СОШ №1 г. Пугачева имени Т. Г. Мазура"</t>
  </si>
  <si>
    <t>Наумчик Светлана Геннадьевна</t>
  </si>
  <si>
    <t>Султангалиев Салават Маулетович</t>
  </si>
  <si>
    <t>Балаян Араик Эрикович</t>
  </si>
  <si>
    <t>МОУ "СОШ №5 г.Пугачева"</t>
  </si>
  <si>
    <t>Коршунова Яна Сергеевна</t>
  </si>
  <si>
    <t>Кадникова Мария Александровна</t>
  </si>
  <si>
    <t>Коробейник Александра Александровна</t>
  </si>
  <si>
    <t>Богуш Александр Александрович</t>
  </si>
  <si>
    <t>МОУ "ООШ с.Жестянка"</t>
  </si>
  <si>
    <t>Отсутствовали:  3</t>
  </si>
  <si>
    <t>ШЭ1001</t>
  </si>
  <si>
    <t>Саляева Дарья Марсиловна</t>
  </si>
  <si>
    <t>"СОШ с.Рахмановка"</t>
  </si>
  <si>
    <t>ШЭ1002</t>
  </si>
  <si>
    <t>Гертер Валентина Анатольевна</t>
  </si>
  <si>
    <t>ШЭ1003</t>
  </si>
  <si>
    <t>Терехина Софья Алексеевна</t>
  </si>
  <si>
    <t>ШЭ1004</t>
  </si>
  <si>
    <t>ШЭ1005</t>
  </si>
  <si>
    <t>Шеш Олег Евгеньевич</t>
  </si>
  <si>
    <t>ШЭ1006</t>
  </si>
  <si>
    <t>Назаренко Регина Сергеевна</t>
  </si>
  <si>
    <t>"СОШ с. Преображенка"</t>
  </si>
  <si>
    <t>Мартынова Елена Витальевна</t>
  </si>
  <si>
    <t>ШЭ1007</t>
  </si>
  <si>
    <t>Клюйков Андрей Анатольевич</t>
  </si>
  <si>
    <t>МОУ "СОШ № 13 г.Пугачева имени М.В. Ломоносова"</t>
  </si>
  <si>
    <t>ШЭ1008</t>
  </si>
  <si>
    <t>Лохмачева Екатерина Николаевна</t>
  </si>
  <si>
    <t>ШЭ1009</t>
  </si>
  <si>
    <t>Вишняков Алексей Владимирович</t>
  </si>
  <si>
    <t>ШЭ1010</t>
  </si>
  <si>
    <t>Чичеров Владимир Сергеевич</t>
  </si>
  <si>
    <t>ШЭ1011</t>
  </si>
  <si>
    <t>Комарова Алена Артуровна</t>
  </si>
  <si>
    <t>МОУ " СОШ № 2 г. Пугачева"</t>
  </si>
  <si>
    <t>ШЭ1012</t>
  </si>
  <si>
    <t>Царегородская Мария Сергеевна</t>
  </si>
  <si>
    <t>ШЭ1013</t>
  </si>
  <si>
    <t>Синичкина Анна Александровна</t>
  </si>
  <si>
    <t>ШЭ1014</t>
  </si>
  <si>
    <t>Юлдашбаева Рамиля Закиевна</t>
  </si>
  <si>
    <t>ШЭ1015</t>
  </si>
  <si>
    <t>Мыслина Милена Романовна</t>
  </si>
  <si>
    <t>ШЭ1016</t>
  </si>
  <si>
    <t>Енгибарян Давид Тигранович</t>
  </si>
  <si>
    <t>ШЭ1017</t>
  </si>
  <si>
    <t>Бахтеев Тимур Рафилевич</t>
  </si>
  <si>
    <t>ШЭ1018</t>
  </si>
  <si>
    <t>Атыпова Элеонора Олеговна</t>
  </si>
  <si>
    <t>ШЭ1019</t>
  </si>
  <si>
    <t>Буянов Антон Валерьевич</t>
  </si>
  <si>
    <t>ШЭ1020</t>
  </si>
  <si>
    <t>Подорванов Павел Александрович</t>
  </si>
  <si>
    <t>ШЭ1021</t>
  </si>
  <si>
    <t>Чернов Василий Андреевич</t>
  </si>
  <si>
    <t>ШЭ1022</t>
  </si>
  <si>
    <t>Ивлиев Даниил Сергеевич</t>
  </si>
  <si>
    <t>ШЭ1023</t>
  </si>
  <si>
    <t>Рощина Полина Алексеевна</t>
  </si>
  <si>
    <t>ШЭ1024</t>
  </si>
  <si>
    <t>Медведев Владимир Александрович</t>
  </si>
  <si>
    <t>ШЭ1025</t>
  </si>
  <si>
    <t>Журавлева Надежда Николаевна</t>
  </si>
  <si>
    <t>МОУ "СОШ № 3 г. Пугачева"</t>
  </si>
  <si>
    <t>ШЭ1026</t>
  </si>
  <si>
    <t>Урлапов Егор Вадимович</t>
  </si>
  <si>
    <t>ШЭ1027</t>
  </si>
  <si>
    <t>Григорян Давид Мгерович</t>
  </si>
  <si>
    <t>ШЭ1028</t>
  </si>
  <si>
    <t>Федорова Дана Антоновна</t>
  </si>
  <si>
    <t>Минаев Юрий Владимирович</t>
  </si>
  <si>
    <t>ШЭ1029</t>
  </si>
  <si>
    <t>Куванова Елизавета Владимировна</t>
  </si>
  <si>
    <t>МОУ "СОШ № 14 города Пугачёва имени П.А.Столыпина"</t>
  </si>
  <si>
    <t>ШЭ1030</t>
  </si>
  <si>
    <t>Новикова Ирина  Сергеевна</t>
  </si>
  <si>
    <t>ШЭ1031</t>
  </si>
  <si>
    <t>Тыщенко Кирилл Андреевич</t>
  </si>
  <si>
    <t>ШЭ1032</t>
  </si>
  <si>
    <t>Сементьева Ксения Дмитриевна</t>
  </si>
  <si>
    <t>МОУ "СОШ с.Карловка"</t>
  </si>
  <si>
    <t>Сенновская Светлана Владимировна</t>
  </si>
  <si>
    <t>ШЭ1033</t>
  </si>
  <si>
    <t>Чумаков Дмитрий Александрович</t>
  </si>
  <si>
    <t>ШЭ1034</t>
  </si>
  <si>
    <t>Иващенко Алина Алексеевна</t>
  </si>
  <si>
    <t>МОУ "СОШ с.Селезниха"</t>
  </si>
  <si>
    <t>Трегубова Галина Анатольевна</t>
  </si>
  <si>
    <t>ШЭ1035</t>
  </si>
  <si>
    <t>Макрушина Ксения Артуровна</t>
  </si>
  <si>
    <t>ШЭ1036</t>
  </si>
  <si>
    <t>Попонов Артем Сергеевич</t>
  </si>
  <si>
    <t>ШЭ1037</t>
  </si>
  <si>
    <t>Черноталов Максим Романович</t>
  </si>
  <si>
    <t>ШЭ1038</t>
  </si>
  <si>
    <t>Якименко Кристина Олеговна</t>
  </si>
  <si>
    <t>МОУ "СОШ №1 г.Пугачева имени Т.Г.Мазура"</t>
  </si>
  <si>
    <t>ШЭ1039</t>
  </si>
  <si>
    <t>Петькина Татьяна Сергеевна</t>
  </si>
  <si>
    <t>ШЭ1040</t>
  </si>
  <si>
    <t>Кульбаева Габриелла Руслановна</t>
  </si>
  <si>
    <t>ШЭ1041</t>
  </si>
  <si>
    <t>Олифиренко Арина Сергеевна</t>
  </si>
  <si>
    <t>ШЭ1042</t>
  </si>
  <si>
    <t>Султангалиева Мадина Маулетовна</t>
  </si>
  <si>
    <t>ШЭ1043</t>
  </si>
  <si>
    <t>Когдова Дарья Сергеевна</t>
  </si>
  <si>
    <t>Морозова Юлия Борисовна</t>
  </si>
  <si>
    <t>ШЭ1044</t>
  </si>
  <si>
    <t>Крикунова Татьяна Сергеевна</t>
  </si>
  <si>
    <t>ШЭ1045</t>
  </si>
  <si>
    <t>Сиваков Евгений Андреевич</t>
  </si>
  <si>
    <t>ШЭ1046</t>
  </si>
  <si>
    <t>Липатова Дарья Владимировна</t>
  </si>
  <si>
    <t>ШЭ1047</t>
  </si>
  <si>
    <t>Носкова Полина Вячеславовна</t>
  </si>
  <si>
    <t>ШЭ1048</t>
  </si>
  <si>
    <t>Капитонова Дарья Александровна</t>
  </si>
  <si>
    <t>ШЭ1049</t>
  </si>
  <si>
    <t>Осипов Андрей Владимирович</t>
  </si>
  <si>
    <t>ШЭ1050</t>
  </si>
  <si>
    <t>Копейкин Данила Романович</t>
  </si>
  <si>
    <t>МОУ "СОШ №5 г. Пугачева"</t>
  </si>
  <si>
    <t>ШЭ1051</t>
  </si>
  <si>
    <t>Утибаева Зарина Амангильдеевна</t>
  </si>
  <si>
    <t>ШЭ1052</t>
  </si>
  <si>
    <t>Мусаева Надежда Амантаевна</t>
  </si>
  <si>
    <t>ШЭ1053</t>
  </si>
  <si>
    <t>Кенжесова Алия Асылбековна</t>
  </si>
  <si>
    <t>ШЭ1054</t>
  </si>
  <si>
    <t>Бабичева Екатерина Александровна</t>
  </si>
  <si>
    <t>Котякина Наталья Петровна</t>
  </si>
  <si>
    <t xml:space="preserve">Задание 10 </t>
  </si>
  <si>
    <t>Максимальный балл 93</t>
  </si>
  <si>
    <t>Всего, макс. б 100</t>
  </si>
  <si>
    <t>Петрушенкова Александра Романовна</t>
  </si>
  <si>
    <t>МОУ "ООШ с. Большая Таволожка"</t>
  </si>
  <si>
    <t>Зимарёв Кирилл Дмитриевич</t>
  </si>
  <si>
    <t>Евтеева Екатерина Алексеевна</t>
  </si>
  <si>
    <t>Кабанова Марина Дмитриевна</t>
  </si>
  <si>
    <t>Курсова Алина Сергеевна</t>
  </si>
  <si>
    <t>Корнеева Анастасия Сергеевна</t>
  </si>
  <si>
    <t>Валетова Лилия Маратовна</t>
  </si>
  <si>
    <t>Мысюрина Полина Александровна</t>
  </si>
  <si>
    <t>Гузева Елена Фёдоровна</t>
  </si>
  <si>
    <t>Садчикова Мария</t>
  </si>
  <si>
    <t>Шипицын Ильяс Алексеевич</t>
  </si>
  <si>
    <t>Кузнецова Ксения Викторовна</t>
  </si>
  <si>
    <t>Асеева София Андреевна</t>
  </si>
  <si>
    <t>Михайлов Артём Владимирович</t>
  </si>
  <si>
    <t>Михайлов Михаил Андреевич</t>
  </si>
  <si>
    <t>Тихонов Илья Константинович</t>
  </si>
  <si>
    <t>Копалиани Сандро Александрович</t>
  </si>
  <si>
    <t>Ахбулатов Марат Салаватович</t>
  </si>
  <si>
    <t>Яхин Ильнар Русланович</t>
  </si>
  <si>
    <t>Абдулин Амир Шакированович</t>
  </si>
  <si>
    <t>Рыжов Андрей Дмитриевич</t>
  </si>
  <si>
    <t>Петряшкин Артём Андреевич</t>
  </si>
  <si>
    <t>Воробьёв Никита Сергеевич</t>
  </si>
  <si>
    <t>Аюпова Софья Тоаматовна</t>
  </si>
  <si>
    <t>Баняева Диана Равилевна</t>
  </si>
  <si>
    <t>Савельев Вадим Юрьевич</t>
  </si>
  <si>
    <t>Пучкова Евгения Александровна</t>
  </si>
  <si>
    <t>Шисова Алина Алексеевна</t>
  </si>
  <si>
    <t>Романова Аделия Александровна</t>
  </si>
  <si>
    <t>Бисингалиев Равиль Сагындыхович</t>
  </si>
  <si>
    <t>МОУ "СОШ с. Давыдовка"</t>
  </si>
  <si>
    <t>Бадалян Нона Мгеровна</t>
  </si>
  <si>
    <t>Колесников Юрий Викторович</t>
  </si>
  <si>
    <t>Юрченко София Александровна</t>
  </si>
  <si>
    <t>Жаренкова Екатерина Алексеевна</t>
  </si>
  <si>
    <t>Савина Ангелина Вадимовна</t>
  </si>
  <si>
    <t>Дангадзе Никита Евгеньевич</t>
  </si>
  <si>
    <t>МОУ "ООШ с. Красная Речка"</t>
  </si>
  <si>
    <t>Саблина Виктория Дмитриевна</t>
  </si>
  <si>
    <t>Аброськина Вероника Сергеевна</t>
  </si>
  <si>
    <t>Калошина Ксения Михайловна</t>
  </si>
  <si>
    <t>Куликова Надежда Геннадьевна</t>
  </si>
  <si>
    <t>Черкасов Кирилл Константинович</t>
  </si>
  <si>
    <t>МОУ "ООШ с. Каменка"</t>
  </si>
  <si>
    <t>Баймухаметов Рамид Рафикович</t>
  </si>
  <si>
    <t>Белянкина Юлия Александровна</t>
  </si>
  <si>
    <t>МОУ "СОШ с. Клинцовка"</t>
  </si>
  <si>
    <t>Конева Т.А.</t>
  </si>
  <si>
    <t>Попова Дарья Григорьевна</t>
  </si>
  <si>
    <t>Деньговская Светлана Ваильевна</t>
  </si>
  <si>
    <t>Шеина  Юлия Юрьевна</t>
  </si>
  <si>
    <t>Удачин Вениамин Викторович</t>
  </si>
  <si>
    <t>Макс.балл 92</t>
  </si>
  <si>
    <t>ШЭ0803</t>
  </si>
  <si>
    <t>Лаврикова Анна Алексеевна</t>
  </si>
  <si>
    <t>ШЭ0802</t>
  </si>
  <si>
    <t>Хальзова Юлия Андреевна</t>
  </si>
  <si>
    <t>ШЭ0801</t>
  </si>
  <si>
    <t>Чадаева Полина Дмитриевна</t>
  </si>
  <si>
    <t>ШЭ0863</t>
  </si>
  <si>
    <t>Дутов Илья Евгеньевич</t>
  </si>
  <si>
    <t>ШЭ0860</t>
  </si>
  <si>
    <t>Ильинан Ксения Алексеевна</t>
  </si>
  <si>
    <t>ШЭ0862</t>
  </si>
  <si>
    <t>Маркова Дана Алексеевна</t>
  </si>
  <si>
    <t>ШЭ0861</t>
  </si>
  <si>
    <t>Пучкова Виктория Александровна</t>
  </si>
  <si>
    <t>ШЭ0811</t>
  </si>
  <si>
    <t>Сивакова Арина Витальевна</t>
  </si>
  <si>
    <t xml:space="preserve">МОУ " СОШ № 2 г. Пугачева" </t>
  </si>
  <si>
    <t>Гузева Елена Федоровна</t>
  </si>
  <si>
    <t>ШЭ0812</t>
  </si>
  <si>
    <t>Капранова Дарья Евгеньевна</t>
  </si>
  <si>
    <t>ШЭ0805</t>
  </si>
  <si>
    <t>Меркулова Анастасия Андреевна</t>
  </si>
  <si>
    <t>ШЭ0806</t>
  </si>
  <si>
    <t>Косова Татьянеа Сергеевна</t>
  </si>
  <si>
    <t>ШЭ0804</t>
  </si>
  <si>
    <t>Янчена Диана Сергеевна</t>
  </si>
  <si>
    <t>МОУ "СОШ № 2 г. Пугачева"</t>
  </si>
  <si>
    <t>ШЭ0814</t>
  </si>
  <si>
    <t>Бабанин Антон Юрьевич</t>
  </si>
  <si>
    <t>ШЭ0813</t>
  </si>
  <si>
    <t>Колесов Илья Юрьевич</t>
  </si>
  <si>
    <t>ШЭ0810</t>
  </si>
  <si>
    <t>Кофанова Анна Алексеевна</t>
  </si>
  <si>
    <t>ШЭ0809</t>
  </si>
  <si>
    <t>Климова Ирина Андреевна</t>
  </si>
  <si>
    <t>ШЭ0808</t>
  </si>
  <si>
    <t>Кузьмина Алина Андреевна</t>
  </si>
  <si>
    <t>ШЭ0807</t>
  </si>
  <si>
    <t>Гуреева Светлана Алексеевна</t>
  </si>
  <si>
    <t>ШЭ0829</t>
  </si>
  <si>
    <t>Шишкова Диана Александровна</t>
  </si>
  <si>
    <t>Тутунова Елена Викторовна</t>
  </si>
  <si>
    <t>ШЭ0830</t>
  </si>
  <si>
    <t>Тюленева Людмила  Александровна</t>
  </si>
  <si>
    <t>ШЭ0833</t>
  </si>
  <si>
    <t>Пятаков Филипп Сергеевич</t>
  </si>
  <si>
    <t>ШЭ0835</t>
  </si>
  <si>
    <t>Загородникова Полина Ильинична</t>
  </si>
  <si>
    <t>ШЭ0832</t>
  </si>
  <si>
    <t>Рожкова Анастасия Викторовна</t>
  </si>
  <si>
    <t>ШЭ0827</t>
  </si>
  <si>
    <t>Каурова Дарья Андреевна</t>
  </si>
  <si>
    <t>ШЭ0834</t>
  </si>
  <si>
    <t>Мануковская  Валерия Дмитриевна</t>
  </si>
  <si>
    <t>ШЭ0831</t>
  </si>
  <si>
    <t>Андреева Олеся Алексеевна</t>
  </si>
  <si>
    <t>ШЭ0823</t>
  </si>
  <si>
    <t>Неретина Валерия Павловна</t>
  </si>
  <si>
    <t>ШЭ0828</t>
  </si>
  <si>
    <t>Новикова  Татьяна  Романовна</t>
  </si>
  <si>
    <t>ШЭ0826</t>
  </si>
  <si>
    <t>Желудкова Дарья Алексеевна</t>
  </si>
  <si>
    <t>ШЭ0825</t>
  </si>
  <si>
    <t>Тарасова Юлия Алексеевна</t>
  </si>
  <si>
    <t>ШЭ0824</t>
  </si>
  <si>
    <t>Трибушинин  Денис Владимирович</t>
  </si>
  <si>
    <t>ШЭ0836</t>
  </si>
  <si>
    <t>Кленина Ульяна Сергеевна</t>
  </si>
  <si>
    <t>ШЭ0845</t>
  </si>
  <si>
    <t>Амралиев Егор Уразович</t>
  </si>
  <si>
    <t>МОУ "ООШ п. Тургеневский"</t>
  </si>
  <si>
    <t>Ямкова Светлана Николаевна</t>
  </si>
  <si>
    <t>ШЭ0844</t>
  </si>
  <si>
    <t>Рязанцева Вероника Ивановна</t>
  </si>
  <si>
    <t>ШЭ0837</t>
  </si>
  <si>
    <t>Ихсангалиев Ерлан</t>
  </si>
  <si>
    <t>Капитонова Валентина Анатольевна</t>
  </si>
  <si>
    <t>ШЭ0817</t>
  </si>
  <si>
    <t>Попова Софья Евгеньевна</t>
  </si>
  <si>
    <t>ШЭ0818</t>
  </si>
  <si>
    <t>Шебалкин Владимир Дмитриевич</t>
  </si>
  <si>
    <t>ШЭ0815</t>
  </si>
  <si>
    <t>Суржиков Олег Александрович</t>
  </si>
  <si>
    <t>ШЭ0819</t>
  </si>
  <si>
    <t>Самсонов Олег Дмитриевич</t>
  </si>
  <si>
    <t>ШЭ0816</t>
  </si>
  <si>
    <t>Зимин Александр Алексеевич</t>
  </si>
  <si>
    <t>ШЭ0821</t>
  </si>
  <si>
    <t>Курмангалиева Амина Курамгалиевна</t>
  </si>
  <si>
    <t>ШЭ0822</t>
  </si>
  <si>
    <t>Чугунова Дарья Алексеевна</t>
  </si>
  <si>
    <t>ШЭ0820</t>
  </si>
  <si>
    <t>Жиляев Максим Иванович</t>
  </si>
  <si>
    <t>ШЭ0847</t>
  </si>
  <si>
    <t>Русакова Анастасия Дмитриевна</t>
  </si>
  <si>
    <t>ШЭ0849</t>
  </si>
  <si>
    <t>Кайб Дарья Ивановна</t>
  </si>
  <si>
    <t>ШЭ0851</t>
  </si>
  <si>
    <t>Бокарева Анастасия Денисовна</t>
  </si>
  <si>
    <t>ШЭ0855</t>
  </si>
  <si>
    <t>Шелестунов Никита Андреевич</t>
  </si>
  <si>
    <t>ШЭ0848</t>
  </si>
  <si>
    <t>Шумилина Дарья Валентиновна</t>
  </si>
  <si>
    <t>ШЭ0846</t>
  </si>
  <si>
    <t>Чернова Ярославна Александровна</t>
  </si>
  <si>
    <t>ШЭ0854</t>
  </si>
  <si>
    <t>Батов Александр Юрьевич</t>
  </si>
  <si>
    <t>ШЭ0852</t>
  </si>
  <si>
    <t>Антонцев Роман Николаевич</t>
  </si>
  <si>
    <t>ШЭ0853</t>
  </si>
  <si>
    <t>Юскеев Дин Равильевич</t>
  </si>
  <si>
    <t>ШЭ0850</t>
  </si>
  <si>
    <t>Мещерякова Светлана Витальевна</t>
  </si>
  <si>
    <t>ШЭ0859</t>
  </si>
  <si>
    <t>Буркова Лидия Алексеевна</t>
  </si>
  <si>
    <t>МОУ "ООШ с.Красная Речка"</t>
  </si>
  <si>
    <t>ШЭ0856</t>
  </si>
  <si>
    <t>Сахнова Елена Константиновна</t>
  </si>
  <si>
    <t>ШЭ0858</t>
  </si>
  <si>
    <t>Терентьева Румия Рафиковна</t>
  </si>
  <si>
    <t>ШЭ0857</t>
  </si>
  <si>
    <t>Гасанов Али Тахирович</t>
  </si>
  <si>
    <t>ШЭ0872</t>
  </si>
  <si>
    <t>Кузнецов Кирилл Евгеньевич</t>
  </si>
  <si>
    <t>ШЭ0871</t>
  </si>
  <si>
    <t>Афонькин Никита Алексеевич</t>
  </si>
  <si>
    <t>ШЭ0870</t>
  </si>
  <si>
    <t>Зыкова Виктория Александровна</t>
  </si>
  <si>
    <t>ШЭ0869</t>
  </si>
  <si>
    <t>Петухов Никита Анатольевич</t>
  </si>
  <si>
    <t>ШЭ0868</t>
  </si>
  <si>
    <t>Галямов Даниил Айратович</t>
  </si>
  <si>
    <t>ШЭ0867</t>
  </si>
  <si>
    <t>Нечаева Евгения Константиновна</t>
  </si>
  <si>
    <t>МОУ "СОШ с. Старая Порубежка"</t>
  </si>
  <si>
    <t>ШЭ0866</t>
  </si>
  <si>
    <t>Карпунева Арина Андреевна</t>
  </si>
  <si>
    <t>ШЭ0865</t>
  </si>
  <si>
    <t>Дмитриева Анастасия Васильевна</t>
  </si>
  <si>
    <t>ШЭ0864</t>
  </si>
  <si>
    <t>Савоськина Екатерина Игоревна</t>
  </si>
  <si>
    <t>ШЭ0842</t>
  </si>
  <si>
    <t>Белова Олеся Юрьевна</t>
  </si>
  <si>
    <t>ШЭ0841</t>
  </si>
  <si>
    <t>Кузнецова Евгения Денисовна</t>
  </si>
  <si>
    <t>ШЭ0840</t>
  </si>
  <si>
    <t>Симонян Лиана Вардановна</t>
  </si>
  <si>
    <t>ШЭ0838</t>
  </si>
  <si>
    <t>Куликова Анастасия Вячеславовна</t>
  </si>
  <si>
    <t>ШЭ0839</t>
  </si>
  <si>
    <t>Ивашкина Александра Владимировна</t>
  </si>
  <si>
    <t>ШЭ0843</t>
  </si>
  <si>
    <t>Дяченко Никита Сергеевич</t>
  </si>
  <si>
    <t>Утибаева Гульмира Ахмедовна</t>
  </si>
  <si>
    <t>МОУ«ООШ № 4»</t>
  </si>
  <si>
    <t>Конева Татьяна А</t>
  </si>
  <si>
    <t>Рязанов Евгений Александрович</t>
  </si>
  <si>
    <t>Отсутствовали:  4</t>
  </si>
  <si>
    <t>ШЭ0619</t>
  </si>
  <si>
    <t>ШЭ0615</t>
  </si>
  <si>
    <t>ШЭ0613</t>
  </si>
  <si>
    <t>ШЭ0617</t>
  </si>
  <si>
    <t>ШЭ0614</t>
  </si>
  <si>
    <t>ШЭ0607</t>
  </si>
  <si>
    <t>ШЭ0603</t>
  </si>
  <si>
    <t>ШЭ0618</t>
  </si>
  <si>
    <t>ШЭ0605</t>
  </si>
  <si>
    <t>ШЭ0604</t>
  </si>
  <si>
    <t>ШЭ0609</t>
  </si>
  <si>
    <t>ШЭ0616</t>
  </si>
  <si>
    <t>ШЭ0606</t>
  </si>
  <si>
    <t>ШЭ0608</t>
  </si>
  <si>
    <t>ШЭ0610</t>
  </si>
  <si>
    <t>ШЭ0612</t>
  </si>
  <si>
    <t>ШЭ0611</t>
  </si>
  <si>
    <t>ШЭ0602</t>
  </si>
  <si>
    <t>ШЭ0601</t>
  </si>
  <si>
    <t>ШЭ0620</t>
  </si>
  <si>
    <t>ШЭ0717</t>
  </si>
  <si>
    <t>ШЭ0721</t>
  </si>
  <si>
    <t>ШЭ0741</t>
  </si>
  <si>
    <t>ШЭ0718</t>
  </si>
  <si>
    <t>ШЭ0719</t>
  </si>
  <si>
    <t>ШЭ0722</t>
  </si>
  <si>
    <t>ШЭ0729</t>
  </si>
  <si>
    <t>ШЭ0740</t>
  </si>
  <si>
    <t>ШЭ0724</t>
  </si>
  <si>
    <t>ШЭ0702</t>
  </si>
  <si>
    <t>ШЭ0706</t>
  </si>
  <si>
    <t>ШЭ0730</t>
  </si>
  <si>
    <t>ШЭ0707</t>
  </si>
  <si>
    <t>ШЭ0704</t>
  </si>
  <si>
    <t>ШЭ0723</t>
  </si>
  <si>
    <t>ШЭ0703</t>
  </si>
  <si>
    <t>ШЭ0720</t>
  </si>
  <si>
    <t>ШЭ0731</t>
  </si>
  <si>
    <t>ШЭ0735</t>
  </si>
  <si>
    <t>ШЭ0743</t>
  </si>
  <si>
    <t>ШЭ0705</t>
  </si>
  <si>
    <t>ШЭ0725</t>
  </si>
  <si>
    <t>ШЭ0734</t>
  </si>
  <si>
    <t>ШЭ0738</t>
  </si>
  <si>
    <t>ШЭ0739</t>
  </si>
  <si>
    <t>ШЭ0709</t>
  </si>
  <si>
    <t>ШЭ0742</t>
  </si>
  <si>
    <t>ШЭ0727</t>
  </si>
  <si>
    <t>ШЭ0732</t>
  </si>
  <si>
    <t>ШЭ0733</t>
  </si>
  <si>
    <t>ШЭ0726</t>
  </si>
  <si>
    <t>ШЭ0710</t>
  </si>
  <si>
    <t>ШЭ0711</t>
  </si>
  <si>
    <t>ШЭ0708</t>
  </si>
  <si>
    <t>ШЭ0715</t>
  </si>
  <si>
    <t>ШЭ0728</t>
  </si>
  <si>
    <t>ШЭ0736</t>
  </si>
  <si>
    <t>ШЭ0737</t>
  </si>
  <si>
    <t>ШЭ0712</t>
  </si>
  <si>
    <t>ШЭ0714</t>
  </si>
  <si>
    <t>ШЭ0713</t>
  </si>
  <si>
    <t>ШЭ0701</t>
  </si>
  <si>
    <t>ШЭ0716</t>
  </si>
  <si>
    <t>Бутенко Галина Петровна</t>
  </si>
  <si>
    <t>Хамраев Улугбек Уктамович</t>
  </si>
  <si>
    <t>нет</t>
  </si>
  <si>
    <t>Присутствовали: 12</t>
  </si>
</sst>
</file>

<file path=xl/styles.xml><?xml version="1.0" encoding="utf-8"?>
<styleSheet xmlns="http://schemas.openxmlformats.org/spreadsheetml/2006/main">
  <numFmts count="1">
    <numFmt numFmtId="164" formatCode="[$-419]General"/>
  </numFmts>
  <fonts count="1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2"/>
      <name val="Times New Roman"/>
      <family val="1"/>
      <charset val="204"/>
    </font>
    <font>
      <b/>
      <sz val="9"/>
      <color indexed="81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FFFFCC"/>
      </patternFill>
    </fill>
    <fill>
      <patternFill patternType="solid">
        <fgColor theme="0"/>
        <bgColor rgb="FFFFCC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7" fillId="0" borderId="0"/>
    <xf numFmtId="164" fontId="8" fillId="0" borderId="0"/>
  </cellStyleXfs>
  <cellXfs count="7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Fill="1" applyBorder="1" applyAlignment="1">
      <alignment horizontal="left" vertical="top" wrapText="1"/>
    </xf>
    <xf numFmtId="0" fontId="5" fillId="0" borderId="0" xfId="0" applyFont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0" fontId="4" fillId="0" borderId="0" xfId="0" applyFont="1" applyFill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5" fillId="0" borderId="0" xfId="0" applyFont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0" borderId="0" xfId="0"/>
    <xf numFmtId="0" fontId="4" fillId="0" borderId="0" xfId="0" applyFont="1"/>
    <xf numFmtId="0" fontId="5" fillId="0" borderId="0" xfId="0" applyFont="1"/>
    <xf numFmtId="0" fontId="1" fillId="0" borderId="0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textRotation="90"/>
    </xf>
    <xf numFmtId="0" fontId="4" fillId="0" borderId="0" xfId="0" applyFont="1" applyFill="1" applyAlignment="1">
      <alignment horizontal="left" vertical="top" textRotation="90"/>
    </xf>
    <xf numFmtId="0" fontId="2" fillId="3" borderId="1" xfId="0" applyFont="1" applyFill="1" applyBorder="1" applyAlignment="1">
      <alignment horizontal="center" vertical="center" textRotation="90" wrapText="1"/>
    </xf>
    <xf numFmtId="0" fontId="4" fillId="0" borderId="0" xfId="0" applyFont="1" applyFill="1" applyBorder="1" applyAlignment="1">
      <alignment horizontal="left" vertical="top" textRotation="90" wrapText="1"/>
    </xf>
    <xf numFmtId="0" fontId="4" fillId="0" borderId="0" xfId="0" applyFont="1" applyAlignment="1">
      <alignment textRotation="90"/>
    </xf>
    <xf numFmtId="0" fontId="6" fillId="0" borderId="0" xfId="0" applyFont="1" applyAlignment="1">
      <alignment textRotation="90"/>
    </xf>
    <xf numFmtId="0" fontId="2" fillId="2" borderId="1" xfId="0" applyFont="1" applyFill="1" applyBorder="1" applyAlignment="1">
      <alignment horizontal="center" vertical="center" textRotation="90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 textRotation="90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textRotation="90" wrapText="1"/>
    </xf>
    <xf numFmtId="0" fontId="3" fillId="3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5" fillId="0" borderId="7" xfId="0" applyFont="1" applyBorder="1"/>
    <xf numFmtId="0" fontId="5" fillId="0" borderId="0" xfId="0" applyFont="1" applyBorder="1"/>
    <xf numFmtId="0" fontId="1" fillId="0" borderId="0" xfId="0" applyFont="1" applyFill="1" applyBorder="1" applyAlignment="1">
      <alignment horizontal="left" vertical="top" wrapText="1"/>
    </xf>
    <xf numFmtId="49" fontId="4" fillId="0" borderId="0" xfId="0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0" fillId="0" borderId="0" xfId="0"/>
    <xf numFmtId="0" fontId="4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5" fillId="0" borderId="0" xfId="0" applyFont="1" applyFill="1" applyAlignment="1"/>
    <xf numFmtId="0" fontId="0" fillId="0" borderId="0" xfId="0"/>
  </cellXfs>
  <cellStyles count="3">
    <cellStyle name="Excel Built-in Normal" xfId="2"/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27</xdr:row>
      <xdr:rowOff>95250</xdr:rowOff>
    </xdr:from>
    <xdr:to>
      <xdr:col>8</xdr:col>
      <xdr:colOff>238125</xdr:colOff>
      <xdr:row>34</xdr:row>
      <xdr:rowOff>33519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09875" y="16392525"/>
          <a:ext cx="2571750" cy="141464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409577</xdr:colOff>
      <xdr:row>33</xdr:row>
      <xdr:rowOff>152401</xdr:rowOff>
    </xdr:from>
    <xdr:to>
      <xdr:col>7</xdr:col>
      <xdr:colOff>295275</xdr:colOff>
      <xdr:row>44</xdr:row>
      <xdr:rowOff>65672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2" y="17726026"/>
          <a:ext cx="2362198" cy="211354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790576</xdr:colOff>
      <xdr:row>43</xdr:row>
      <xdr:rowOff>95250</xdr:rowOff>
    </xdr:from>
    <xdr:to>
      <xdr:col>7</xdr:col>
      <xdr:colOff>161925</xdr:colOff>
      <xdr:row>45</xdr:row>
      <xdr:rowOff>10859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43251" y="19669125"/>
          <a:ext cx="1847849" cy="31565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50</xdr:row>
      <xdr:rowOff>95250</xdr:rowOff>
    </xdr:from>
    <xdr:to>
      <xdr:col>7</xdr:col>
      <xdr:colOff>71204</xdr:colOff>
      <xdr:row>55</xdr:row>
      <xdr:rowOff>142876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35490150"/>
          <a:ext cx="2100029" cy="115252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457202</xdr:colOff>
      <xdr:row>55</xdr:row>
      <xdr:rowOff>28575</xdr:rowOff>
    </xdr:from>
    <xdr:to>
      <xdr:col>6</xdr:col>
      <xdr:colOff>162313</xdr:colOff>
      <xdr:row>63</xdr:row>
      <xdr:rowOff>9525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2" y="36528375"/>
          <a:ext cx="1848236" cy="15716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800101</xdr:colOff>
      <xdr:row>62</xdr:row>
      <xdr:rowOff>95249</xdr:rowOff>
    </xdr:from>
    <xdr:to>
      <xdr:col>6</xdr:col>
      <xdr:colOff>238126</xdr:colOff>
      <xdr:row>63</xdr:row>
      <xdr:rowOff>170678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00451" y="37995224"/>
          <a:ext cx="1581150" cy="26592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80</xdr:row>
      <xdr:rowOff>95249</xdr:rowOff>
    </xdr:from>
    <xdr:to>
      <xdr:col>6</xdr:col>
      <xdr:colOff>223487</xdr:colOff>
      <xdr:row>85</xdr:row>
      <xdr:rowOff>95250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58035824"/>
          <a:ext cx="1995137" cy="10858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476253</xdr:colOff>
      <xdr:row>85</xdr:row>
      <xdr:rowOff>19050</xdr:rowOff>
    </xdr:from>
    <xdr:to>
      <xdr:col>5</xdr:col>
      <xdr:colOff>200026</xdr:colOff>
      <xdr:row>92</xdr:row>
      <xdr:rowOff>27792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9428" y="59045475"/>
          <a:ext cx="1638298" cy="140891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523875</xdr:colOff>
      <xdr:row>92</xdr:row>
      <xdr:rowOff>47624</xdr:rowOff>
    </xdr:from>
    <xdr:to>
      <xdr:col>6</xdr:col>
      <xdr:colOff>9525</xdr:colOff>
      <xdr:row>93</xdr:row>
      <xdr:rowOff>142179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67050" y="60474224"/>
          <a:ext cx="1714500" cy="28505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457201</xdr:colOff>
      <xdr:row>78</xdr:row>
      <xdr:rowOff>95250</xdr:rowOff>
    </xdr:from>
    <xdr:to>
      <xdr:col>7</xdr:col>
      <xdr:colOff>130000</xdr:colOff>
      <xdr:row>83</xdr:row>
      <xdr:rowOff>200026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1" y="57064275"/>
          <a:ext cx="2349324" cy="120967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609602</xdr:colOff>
      <xdr:row>83</xdr:row>
      <xdr:rowOff>104775</xdr:rowOff>
    </xdr:from>
    <xdr:to>
      <xdr:col>6</xdr:col>
      <xdr:colOff>172967</xdr:colOff>
      <xdr:row>91</xdr:row>
      <xdr:rowOff>9525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2" y="58178700"/>
          <a:ext cx="1868415" cy="14954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771525</xdr:colOff>
      <xdr:row>90</xdr:row>
      <xdr:rowOff>152399</xdr:rowOff>
    </xdr:from>
    <xdr:to>
      <xdr:col>6</xdr:col>
      <xdr:colOff>228600</xdr:colOff>
      <xdr:row>92</xdr:row>
      <xdr:rowOff>45538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00425" y="59626499"/>
          <a:ext cx="1762125" cy="274139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61</xdr:row>
      <xdr:rowOff>123824</xdr:rowOff>
    </xdr:from>
    <xdr:to>
      <xdr:col>7</xdr:col>
      <xdr:colOff>152400</xdr:colOff>
      <xdr:row>66</xdr:row>
      <xdr:rowOff>183631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0" y="43834049"/>
          <a:ext cx="2105025" cy="114565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590552</xdr:colOff>
      <xdr:row>66</xdr:row>
      <xdr:rowOff>190500</xdr:rowOff>
    </xdr:from>
    <xdr:to>
      <xdr:col>6</xdr:col>
      <xdr:colOff>161925</xdr:colOff>
      <xdr:row>74</xdr:row>
      <xdr:rowOff>147996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2" y="44986575"/>
          <a:ext cx="1800223" cy="154817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828675</xdr:colOff>
      <xdr:row>74</xdr:row>
      <xdr:rowOff>133350</xdr:rowOff>
    </xdr:from>
    <xdr:to>
      <xdr:col>6</xdr:col>
      <xdr:colOff>104775</xdr:colOff>
      <xdr:row>76</xdr:row>
      <xdr:rowOff>2565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95625" y="46520100"/>
          <a:ext cx="1504950" cy="25021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82</xdr:row>
      <xdr:rowOff>95249</xdr:rowOff>
    </xdr:from>
    <xdr:to>
      <xdr:col>8</xdr:col>
      <xdr:colOff>130408</xdr:colOff>
      <xdr:row>88</xdr:row>
      <xdr:rowOff>171450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95625" y="59893199"/>
          <a:ext cx="2502133" cy="13906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381002</xdr:colOff>
      <xdr:row>88</xdr:row>
      <xdr:rowOff>161926</xdr:rowOff>
    </xdr:from>
    <xdr:to>
      <xdr:col>7</xdr:col>
      <xdr:colOff>161925</xdr:colOff>
      <xdr:row>99</xdr:row>
      <xdr:rowOff>13181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9427" y="61274326"/>
          <a:ext cx="2295523" cy="199438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714376</xdr:colOff>
      <xdr:row>98</xdr:row>
      <xdr:rowOff>114300</xdr:rowOff>
    </xdr:from>
    <xdr:to>
      <xdr:col>6</xdr:col>
      <xdr:colOff>285751</xdr:colOff>
      <xdr:row>100</xdr:row>
      <xdr:rowOff>31268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52801" y="63179325"/>
          <a:ext cx="1771650" cy="29796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59"/>
  <sheetViews>
    <sheetView topLeftCell="A30" workbookViewId="0">
      <selection activeCell="E48" sqref="E48"/>
    </sheetView>
  </sheetViews>
  <sheetFormatPr defaultRowHeight="15"/>
  <cols>
    <col min="1" max="1" width="4.7109375" customWidth="1"/>
    <col min="3" max="3" width="21.42578125" customWidth="1"/>
    <col min="4" max="4" width="19.140625" customWidth="1"/>
    <col min="5" max="5" width="8.5703125" style="1" customWidth="1"/>
    <col min="6" max="13" width="4.7109375" style="26" customWidth="1"/>
    <col min="14" max="14" width="9.140625" style="1"/>
    <col min="16" max="16" width="12.5703125" style="1" customWidth="1"/>
    <col min="17" max="17" width="6" customWidth="1"/>
    <col min="18" max="18" width="23.7109375" customWidth="1"/>
  </cols>
  <sheetData>
    <row r="1" spans="1:18" s="4" customFormat="1" ht="15.75">
      <c r="A1" s="68" t="s">
        <v>20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s="4" customFormat="1" ht="15.75">
      <c r="A2" s="68" t="s">
        <v>789</v>
      </c>
      <c r="B2" s="68"/>
      <c r="C2" s="68"/>
      <c r="D2" s="69"/>
      <c r="E2" s="5"/>
      <c r="F2" s="21"/>
      <c r="G2" s="7" t="s">
        <v>7</v>
      </c>
      <c r="H2" s="22"/>
      <c r="I2" s="22"/>
      <c r="J2" s="22"/>
      <c r="K2" s="22"/>
      <c r="L2" s="22"/>
      <c r="M2" s="22"/>
      <c r="N2" s="7"/>
      <c r="O2" s="6"/>
      <c r="P2" s="5"/>
      <c r="Q2" s="6"/>
      <c r="R2" s="6"/>
    </row>
    <row r="3" spans="1:18" s="4" customFormat="1" ht="15.75">
      <c r="A3" s="68" t="s">
        <v>384</v>
      </c>
      <c r="B3" s="68"/>
      <c r="C3" s="68"/>
      <c r="D3" s="69"/>
      <c r="E3" s="5"/>
      <c r="F3" s="21"/>
      <c r="G3" s="21"/>
      <c r="H3" s="22"/>
      <c r="I3" s="22"/>
      <c r="J3" s="22"/>
      <c r="K3" s="22"/>
      <c r="L3" s="22"/>
      <c r="M3" s="22"/>
      <c r="N3" s="7"/>
      <c r="O3" s="6"/>
      <c r="P3" s="5"/>
      <c r="Q3" s="6"/>
      <c r="R3" s="6"/>
    </row>
    <row r="4" spans="1:18" s="4" customFormat="1" ht="15.75">
      <c r="A4" s="68" t="s">
        <v>21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s="4" customFormat="1" ht="15.75">
      <c r="A5" s="68" t="s">
        <v>22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s="16" customFormat="1" ht="15.7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</row>
    <row r="7" spans="1:18" s="19" customFormat="1" ht="93.75" customHeight="1">
      <c r="A7" s="18" t="s">
        <v>0</v>
      </c>
      <c r="B7" s="18" t="s">
        <v>18</v>
      </c>
      <c r="C7" s="18" t="s">
        <v>1</v>
      </c>
      <c r="D7" s="18" t="s">
        <v>19</v>
      </c>
      <c r="E7" s="13" t="s">
        <v>2</v>
      </c>
      <c r="F7" s="23" t="s">
        <v>9</v>
      </c>
      <c r="G7" s="23" t="s">
        <v>10</v>
      </c>
      <c r="H7" s="23" t="s">
        <v>11</v>
      </c>
      <c r="I7" s="23" t="s">
        <v>12</v>
      </c>
      <c r="J7" s="23" t="s">
        <v>13</v>
      </c>
      <c r="K7" s="23" t="s">
        <v>14</v>
      </c>
      <c r="L7" s="23" t="s">
        <v>16</v>
      </c>
      <c r="M7" s="23" t="s">
        <v>17</v>
      </c>
      <c r="N7" s="11" t="s">
        <v>23</v>
      </c>
      <c r="O7" s="27" t="s">
        <v>8</v>
      </c>
      <c r="P7" s="18" t="s">
        <v>3</v>
      </c>
      <c r="Q7" s="27" t="s">
        <v>4</v>
      </c>
      <c r="R7" s="18" t="s">
        <v>5</v>
      </c>
    </row>
    <row r="8" spans="1:18" s="20" customFormat="1" ht="54.95" customHeight="1">
      <c r="A8" s="33">
        <v>1</v>
      </c>
      <c r="B8" s="35" t="s">
        <v>723</v>
      </c>
      <c r="C8" s="37" t="s">
        <v>381</v>
      </c>
      <c r="D8" s="39" t="s">
        <v>378</v>
      </c>
      <c r="E8" s="10">
        <v>6</v>
      </c>
      <c r="F8" s="34">
        <v>6</v>
      </c>
      <c r="G8" s="34">
        <v>16</v>
      </c>
      <c r="H8" s="34">
        <v>9</v>
      </c>
      <c r="I8" s="34">
        <v>18</v>
      </c>
      <c r="J8" s="34">
        <v>7</v>
      </c>
      <c r="K8" s="34">
        <v>2</v>
      </c>
      <c r="L8" s="34">
        <v>10</v>
      </c>
      <c r="M8" s="34">
        <v>9</v>
      </c>
      <c r="N8" s="11">
        <f t="shared" ref="N8:N27" si="0">SUM(F8:M8)</f>
        <v>77</v>
      </c>
      <c r="O8" s="40" t="s">
        <v>788</v>
      </c>
      <c r="P8" s="59" t="s">
        <v>354</v>
      </c>
      <c r="Q8" s="33">
        <v>1</v>
      </c>
      <c r="R8" s="39" t="s">
        <v>143</v>
      </c>
    </row>
    <row r="9" spans="1:18" s="20" customFormat="1" ht="54.95" customHeight="1">
      <c r="A9" s="33">
        <v>2</v>
      </c>
      <c r="B9" s="35" t="s">
        <v>724</v>
      </c>
      <c r="C9" s="37" t="s">
        <v>376</v>
      </c>
      <c r="D9" s="39" t="s">
        <v>374</v>
      </c>
      <c r="E9" s="10">
        <v>6</v>
      </c>
      <c r="F9" s="34">
        <v>10</v>
      </c>
      <c r="G9" s="34">
        <v>16</v>
      </c>
      <c r="H9" s="34">
        <v>9</v>
      </c>
      <c r="I9" s="34">
        <v>14</v>
      </c>
      <c r="J9" s="34">
        <v>7</v>
      </c>
      <c r="K9" s="34">
        <v>2</v>
      </c>
      <c r="L9" s="34">
        <v>3</v>
      </c>
      <c r="M9" s="34">
        <v>15</v>
      </c>
      <c r="N9" s="11">
        <f t="shared" si="0"/>
        <v>76</v>
      </c>
      <c r="O9" s="40" t="s">
        <v>788</v>
      </c>
      <c r="P9" s="60" t="s">
        <v>354</v>
      </c>
      <c r="Q9" s="33">
        <v>2</v>
      </c>
      <c r="R9" s="39" t="s">
        <v>375</v>
      </c>
    </row>
    <row r="10" spans="1:18" s="20" customFormat="1" ht="54.95" customHeight="1">
      <c r="A10" s="33">
        <v>3</v>
      </c>
      <c r="B10" s="35" t="s">
        <v>725</v>
      </c>
      <c r="C10" s="37" t="s">
        <v>370</v>
      </c>
      <c r="D10" s="39" t="s">
        <v>371</v>
      </c>
      <c r="E10" s="10">
        <v>6</v>
      </c>
      <c r="F10" s="34">
        <v>10</v>
      </c>
      <c r="G10" s="34">
        <v>16</v>
      </c>
      <c r="H10" s="34">
        <v>9</v>
      </c>
      <c r="I10" s="34">
        <v>18</v>
      </c>
      <c r="J10" s="34">
        <v>7</v>
      </c>
      <c r="K10" s="34">
        <v>0</v>
      </c>
      <c r="L10" s="34">
        <v>9</v>
      </c>
      <c r="M10" s="34">
        <v>0</v>
      </c>
      <c r="N10" s="11">
        <f t="shared" si="0"/>
        <v>69</v>
      </c>
      <c r="O10" s="40" t="s">
        <v>788</v>
      </c>
      <c r="P10" s="60" t="s">
        <v>353</v>
      </c>
      <c r="Q10" s="33">
        <v>3</v>
      </c>
      <c r="R10" s="39" t="s">
        <v>372</v>
      </c>
    </row>
    <row r="11" spans="1:18" s="20" customFormat="1" ht="54.95" customHeight="1">
      <c r="A11" s="33">
        <v>4</v>
      </c>
      <c r="B11" s="35" t="s">
        <v>726</v>
      </c>
      <c r="C11" s="37" t="s">
        <v>379</v>
      </c>
      <c r="D11" s="39" t="s">
        <v>378</v>
      </c>
      <c r="E11" s="10">
        <v>6</v>
      </c>
      <c r="F11" s="34">
        <v>6</v>
      </c>
      <c r="G11" s="34">
        <v>14</v>
      </c>
      <c r="H11" s="34">
        <v>9</v>
      </c>
      <c r="I11" s="34">
        <v>18</v>
      </c>
      <c r="J11" s="34">
        <v>7</v>
      </c>
      <c r="K11" s="34">
        <v>2</v>
      </c>
      <c r="L11" s="34">
        <v>10</v>
      </c>
      <c r="M11" s="34">
        <v>0</v>
      </c>
      <c r="N11" s="11">
        <f t="shared" si="0"/>
        <v>66</v>
      </c>
      <c r="O11" s="40" t="s">
        <v>788</v>
      </c>
      <c r="P11" s="60" t="s">
        <v>353</v>
      </c>
      <c r="Q11" s="33">
        <v>4</v>
      </c>
      <c r="R11" s="39" t="s">
        <v>143</v>
      </c>
    </row>
    <row r="12" spans="1:18" s="20" customFormat="1" ht="54.95" customHeight="1">
      <c r="A12" s="33">
        <v>5</v>
      </c>
      <c r="B12" s="35" t="s">
        <v>727</v>
      </c>
      <c r="C12" s="37" t="s">
        <v>373</v>
      </c>
      <c r="D12" s="39" t="s">
        <v>374</v>
      </c>
      <c r="E12" s="10">
        <v>6</v>
      </c>
      <c r="F12" s="34">
        <v>10</v>
      </c>
      <c r="G12" s="34">
        <v>16</v>
      </c>
      <c r="H12" s="34">
        <v>3</v>
      </c>
      <c r="I12" s="34">
        <v>14</v>
      </c>
      <c r="J12" s="34">
        <v>2</v>
      </c>
      <c r="K12" s="34">
        <v>2</v>
      </c>
      <c r="L12" s="34">
        <v>3</v>
      </c>
      <c r="M12" s="34">
        <v>15</v>
      </c>
      <c r="N12" s="11">
        <f t="shared" si="0"/>
        <v>65</v>
      </c>
      <c r="O12" s="40" t="s">
        <v>788</v>
      </c>
      <c r="P12" s="60" t="s">
        <v>353</v>
      </c>
      <c r="Q12" s="33">
        <v>5</v>
      </c>
      <c r="R12" s="39" t="s">
        <v>375</v>
      </c>
    </row>
    <row r="13" spans="1:18" s="20" customFormat="1" ht="54.95" customHeight="1">
      <c r="A13" s="33">
        <v>6</v>
      </c>
      <c r="B13" s="35" t="s">
        <v>728</v>
      </c>
      <c r="C13" s="37" t="s">
        <v>364</v>
      </c>
      <c r="D13" s="39" t="s">
        <v>357</v>
      </c>
      <c r="E13" s="10">
        <v>6</v>
      </c>
      <c r="F13" s="34">
        <v>10</v>
      </c>
      <c r="G13" s="34">
        <v>16</v>
      </c>
      <c r="H13" s="34">
        <v>9</v>
      </c>
      <c r="I13" s="34">
        <v>18</v>
      </c>
      <c r="J13" s="34">
        <v>2</v>
      </c>
      <c r="K13" s="34">
        <v>2</v>
      </c>
      <c r="L13" s="34">
        <v>7</v>
      </c>
      <c r="M13" s="34">
        <v>0</v>
      </c>
      <c r="N13" s="11">
        <f t="shared" si="0"/>
        <v>64</v>
      </c>
      <c r="O13" s="40" t="s">
        <v>788</v>
      </c>
      <c r="P13" s="60" t="s">
        <v>353</v>
      </c>
      <c r="Q13" s="33">
        <v>6</v>
      </c>
      <c r="R13" s="39" t="s">
        <v>137</v>
      </c>
    </row>
    <row r="14" spans="1:18" s="20" customFormat="1" ht="54.95" customHeight="1">
      <c r="A14" s="33">
        <v>7</v>
      </c>
      <c r="B14" s="35" t="s">
        <v>729</v>
      </c>
      <c r="C14" s="37" t="s">
        <v>360</v>
      </c>
      <c r="D14" s="39" t="s">
        <v>357</v>
      </c>
      <c r="E14" s="10">
        <v>6</v>
      </c>
      <c r="F14" s="34">
        <v>10</v>
      </c>
      <c r="G14" s="34">
        <v>14</v>
      </c>
      <c r="H14" s="34">
        <v>9</v>
      </c>
      <c r="I14" s="34">
        <v>16</v>
      </c>
      <c r="J14" s="34">
        <v>2</v>
      </c>
      <c r="K14" s="34">
        <v>2</v>
      </c>
      <c r="L14" s="34">
        <v>10</v>
      </c>
      <c r="M14" s="34">
        <v>0</v>
      </c>
      <c r="N14" s="11">
        <f t="shared" si="0"/>
        <v>63</v>
      </c>
      <c r="O14" s="40" t="s">
        <v>788</v>
      </c>
      <c r="P14" s="60" t="s">
        <v>353</v>
      </c>
      <c r="Q14" s="33">
        <v>7</v>
      </c>
      <c r="R14" s="39" t="s">
        <v>358</v>
      </c>
    </row>
    <row r="15" spans="1:18" s="20" customFormat="1" ht="54.95" customHeight="1">
      <c r="A15" s="33">
        <v>8</v>
      </c>
      <c r="B15" s="35" t="s">
        <v>730</v>
      </c>
      <c r="C15" s="37" t="s">
        <v>380</v>
      </c>
      <c r="D15" s="39" t="s">
        <v>378</v>
      </c>
      <c r="E15" s="10">
        <v>6</v>
      </c>
      <c r="F15" s="34">
        <v>6</v>
      </c>
      <c r="G15" s="34">
        <v>12</v>
      </c>
      <c r="H15" s="34">
        <v>9</v>
      </c>
      <c r="I15" s="34">
        <v>16</v>
      </c>
      <c r="J15" s="34">
        <v>7</v>
      </c>
      <c r="K15" s="34">
        <v>2</v>
      </c>
      <c r="L15" s="34">
        <v>10</v>
      </c>
      <c r="M15" s="34">
        <v>0</v>
      </c>
      <c r="N15" s="11">
        <f t="shared" si="0"/>
        <v>62</v>
      </c>
      <c r="O15" s="40" t="s">
        <v>788</v>
      </c>
      <c r="P15" s="60" t="s">
        <v>353</v>
      </c>
      <c r="Q15" s="33">
        <v>8</v>
      </c>
      <c r="R15" s="39" t="s">
        <v>143</v>
      </c>
    </row>
    <row r="16" spans="1:18" s="20" customFormat="1" ht="54.95" customHeight="1">
      <c r="A16" s="33">
        <v>9</v>
      </c>
      <c r="B16" s="35" t="s">
        <v>731</v>
      </c>
      <c r="C16" s="37" t="s">
        <v>362</v>
      </c>
      <c r="D16" s="39" t="s">
        <v>357</v>
      </c>
      <c r="E16" s="10">
        <v>6</v>
      </c>
      <c r="F16" s="34">
        <v>8</v>
      </c>
      <c r="G16" s="34">
        <v>14</v>
      </c>
      <c r="H16" s="34">
        <v>9</v>
      </c>
      <c r="I16" s="34">
        <v>16</v>
      </c>
      <c r="J16" s="34">
        <v>2</v>
      </c>
      <c r="K16" s="34">
        <v>0</v>
      </c>
      <c r="L16" s="34">
        <v>10</v>
      </c>
      <c r="M16" s="34">
        <v>0</v>
      </c>
      <c r="N16" s="11">
        <f t="shared" si="0"/>
        <v>59</v>
      </c>
      <c r="O16" s="40" t="s">
        <v>788</v>
      </c>
      <c r="P16" s="60" t="s">
        <v>353</v>
      </c>
      <c r="Q16" s="33">
        <v>9</v>
      </c>
      <c r="R16" s="39" t="s">
        <v>358</v>
      </c>
    </row>
    <row r="17" spans="1:18" s="20" customFormat="1" ht="54.95" customHeight="1">
      <c r="A17" s="33">
        <v>10</v>
      </c>
      <c r="B17" s="35" t="s">
        <v>732</v>
      </c>
      <c r="C17" s="37" t="s">
        <v>361</v>
      </c>
      <c r="D17" s="39" t="s">
        <v>357</v>
      </c>
      <c r="E17" s="10">
        <v>6</v>
      </c>
      <c r="F17" s="34">
        <v>6</v>
      </c>
      <c r="G17" s="34">
        <v>14</v>
      </c>
      <c r="H17" s="34">
        <v>9</v>
      </c>
      <c r="I17" s="34">
        <v>12</v>
      </c>
      <c r="J17" s="34">
        <v>2</v>
      </c>
      <c r="K17" s="34">
        <v>2</v>
      </c>
      <c r="L17" s="34">
        <v>10</v>
      </c>
      <c r="M17" s="34">
        <v>3</v>
      </c>
      <c r="N17" s="11">
        <f t="shared" si="0"/>
        <v>58</v>
      </c>
      <c r="O17" s="40" t="s">
        <v>788</v>
      </c>
      <c r="P17" s="10" t="s">
        <v>355</v>
      </c>
      <c r="Q17" s="33">
        <v>10</v>
      </c>
      <c r="R17" s="39" t="s">
        <v>358</v>
      </c>
    </row>
    <row r="18" spans="1:18" s="20" customFormat="1" ht="54.95" customHeight="1">
      <c r="A18" s="33">
        <v>11</v>
      </c>
      <c r="B18" s="35" t="s">
        <v>733</v>
      </c>
      <c r="C18" s="37" t="s">
        <v>366</v>
      </c>
      <c r="D18" s="39" t="s">
        <v>357</v>
      </c>
      <c r="E18" s="10">
        <v>6</v>
      </c>
      <c r="F18" s="34">
        <v>8</v>
      </c>
      <c r="G18" s="34">
        <v>10</v>
      </c>
      <c r="H18" s="34">
        <v>9</v>
      </c>
      <c r="I18" s="34">
        <v>16</v>
      </c>
      <c r="J18" s="34">
        <v>0</v>
      </c>
      <c r="K18" s="34">
        <v>2</v>
      </c>
      <c r="L18" s="34">
        <v>10</v>
      </c>
      <c r="M18" s="34">
        <v>0</v>
      </c>
      <c r="N18" s="11">
        <f t="shared" si="0"/>
        <v>55</v>
      </c>
      <c r="O18" s="40" t="s">
        <v>788</v>
      </c>
      <c r="P18" s="10" t="s">
        <v>355</v>
      </c>
      <c r="Q18" s="33">
        <v>11</v>
      </c>
      <c r="R18" s="39" t="s">
        <v>137</v>
      </c>
    </row>
    <row r="19" spans="1:18" s="20" customFormat="1" ht="54.95" customHeight="1">
      <c r="A19" s="33">
        <v>12</v>
      </c>
      <c r="B19" s="35" t="s">
        <v>734</v>
      </c>
      <c r="C19" s="37" t="s">
        <v>377</v>
      </c>
      <c r="D19" s="39" t="s">
        <v>378</v>
      </c>
      <c r="E19" s="10">
        <v>6</v>
      </c>
      <c r="F19" s="34">
        <v>6</v>
      </c>
      <c r="G19" s="34">
        <v>10</v>
      </c>
      <c r="H19" s="34">
        <v>0</v>
      </c>
      <c r="I19" s="34">
        <v>18</v>
      </c>
      <c r="J19" s="34">
        <v>7</v>
      </c>
      <c r="K19" s="34">
        <v>2</v>
      </c>
      <c r="L19" s="34">
        <v>10</v>
      </c>
      <c r="M19" s="34">
        <v>0</v>
      </c>
      <c r="N19" s="11">
        <f t="shared" si="0"/>
        <v>53</v>
      </c>
      <c r="O19" s="40" t="s">
        <v>788</v>
      </c>
      <c r="P19" s="10" t="s">
        <v>355</v>
      </c>
      <c r="Q19" s="33">
        <v>12</v>
      </c>
      <c r="R19" s="39" t="s">
        <v>143</v>
      </c>
    </row>
    <row r="20" spans="1:18" s="20" customFormat="1" ht="54.95" customHeight="1">
      <c r="A20" s="33">
        <v>13</v>
      </c>
      <c r="B20" s="35" t="s">
        <v>735</v>
      </c>
      <c r="C20" s="37" t="s">
        <v>363</v>
      </c>
      <c r="D20" s="39" t="s">
        <v>357</v>
      </c>
      <c r="E20" s="10">
        <v>6</v>
      </c>
      <c r="F20" s="34">
        <v>4</v>
      </c>
      <c r="G20" s="34">
        <v>16</v>
      </c>
      <c r="H20" s="34">
        <v>6</v>
      </c>
      <c r="I20" s="34">
        <v>16</v>
      </c>
      <c r="J20" s="34">
        <v>0</v>
      </c>
      <c r="K20" s="34">
        <v>2</v>
      </c>
      <c r="L20" s="34">
        <v>8</v>
      </c>
      <c r="M20" s="34">
        <v>0</v>
      </c>
      <c r="N20" s="11">
        <f t="shared" si="0"/>
        <v>52</v>
      </c>
      <c r="O20" s="40" t="s">
        <v>788</v>
      </c>
      <c r="P20" s="10" t="s">
        <v>355</v>
      </c>
      <c r="Q20" s="33">
        <v>13</v>
      </c>
      <c r="R20" s="39" t="s">
        <v>137</v>
      </c>
    </row>
    <row r="21" spans="1:18" s="20" customFormat="1" ht="54.95" customHeight="1">
      <c r="A21" s="33">
        <v>14</v>
      </c>
      <c r="B21" s="35" t="s">
        <v>736</v>
      </c>
      <c r="C21" s="37" t="s">
        <v>365</v>
      </c>
      <c r="D21" s="39" t="s">
        <v>357</v>
      </c>
      <c r="E21" s="10">
        <v>6</v>
      </c>
      <c r="F21" s="34">
        <v>4</v>
      </c>
      <c r="G21" s="34">
        <v>14</v>
      </c>
      <c r="H21" s="34">
        <v>6</v>
      </c>
      <c r="I21" s="34">
        <v>18</v>
      </c>
      <c r="J21" s="34">
        <v>0</v>
      </c>
      <c r="K21" s="34">
        <v>2</v>
      </c>
      <c r="L21" s="34">
        <v>8</v>
      </c>
      <c r="M21" s="34">
        <v>0</v>
      </c>
      <c r="N21" s="11">
        <f t="shared" si="0"/>
        <v>52</v>
      </c>
      <c r="O21" s="40" t="s">
        <v>788</v>
      </c>
      <c r="P21" s="10" t="s">
        <v>355</v>
      </c>
      <c r="Q21" s="33">
        <v>13</v>
      </c>
      <c r="R21" s="39" t="s">
        <v>137</v>
      </c>
    </row>
    <row r="22" spans="1:18" s="20" customFormat="1" ht="54.95" customHeight="1">
      <c r="A22" s="33">
        <v>15</v>
      </c>
      <c r="B22" s="35" t="s">
        <v>737</v>
      </c>
      <c r="C22" s="37" t="s">
        <v>367</v>
      </c>
      <c r="D22" s="39" t="s">
        <v>357</v>
      </c>
      <c r="E22" s="10">
        <v>6</v>
      </c>
      <c r="F22" s="34">
        <v>10</v>
      </c>
      <c r="G22" s="34">
        <v>14</v>
      </c>
      <c r="H22" s="34">
        <v>3</v>
      </c>
      <c r="I22" s="34">
        <v>14</v>
      </c>
      <c r="J22" s="34">
        <v>0</v>
      </c>
      <c r="K22" s="34">
        <v>0</v>
      </c>
      <c r="L22" s="34">
        <v>10</v>
      </c>
      <c r="M22" s="34">
        <v>0</v>
      </c>
      <c r="N22" s="11">
        <f t="shared" si="0"/>
        <v>51</v>
      </c>
      <c r="O22" s="40" t="s">
        <v>788</v>
      </c>
      <c r="P22" s="10" t="s">
        <v>355</v>
      </c>
      <c r="Q22" s="33">
        <v>14</v>
      </c>
      <c r="R22" s="39" t="s">
        <v>137</v>
      </c>
    </row>
    <row r="23" spans="1:18" s="20" customFormat="1" ht="54.95" customHeight="1">
      <c r="A23" s="33">
        <v>16</v>
      </c>
      <c r="B23" s="35" t="s">
        <v>738</v>
      </c>
      <c r="C23" s="37" t="s">
        <v>369</v>
      </c>
      <c r="D23" s="39" t="s">
        <v>357</v>
      </c>
      <c r="E23" s="10">
        <v>6</v>
      </c>
      <c r="F23" s="34">
        <v>8</v>
      </c>
      <c r="G23" s="34">
        <v>12</v>
      </c>
      <c r="H23" s="34">
        <v>0</v>
      </c>
      <c r="I23" s="34">
        <v>18</v>
      </c>
      <c r="J23" s="34">
        <v>2</v>
      </c>
      <c r="K23" s="34">
        <v>2</v>
      </c>
      <c r="L23" s="34">
        <v>8</v>
      </c>
      <c r="M23" s="34">
        <v>0</v>
      </c>
      <c r="N23" s="11">
        <f t="shared" si="0"/>
        <v>50</v>
      </c>
      <c r="O23" s="40" t="s">
        <v>788</v>
      </c>
      <c r="P23" s="10" t="s">
        <v>355</v>
      </c>
      <c r="Q23" s="33">
        <v>15</v>
      </c>
      <c r="R23" s="39" t="s">
        <v>137</v>
      </c>
    </row>
    <row r="24" spans="1:18" s="20" customFormat="1" ht="54.95" customHeight="1">
      <c r="A24" s="33">
        <v>17</v>
      </c>
      <c r="B24" s="35" t="s">
        <v>739</v>
      </c>
      <c r="C24" s="37" t="s">
        <v>368</v>
      </c>
      <c r="D24" s="39" t="s">
        <v>357</v>
      </c>
      <c r="E24" s="10">
        <v>6</v>
      </c>
      <c r="F24" s="34">
        <v>8</v>
      </c>
      <c r="G24" s="34">
        <v>14</v>
      </c>
      <c r="H24" s="34">
        <v>0</v>
      </c>
      <c r="I24" s="34">
        <v>10</v>
      </c>
      <c r="J24" s="34">
        <v>7</v>
      </c>
      <c r="K24" s="34">
        <v>2</v>
      </c>
      <c r="L24" s="34">
        <v>8</v>
      </c>
      <c r="M24" s="34">
        <v>0</v>
      </c>
      <c r="N24" s="11">
        <f t="shared" si="0"/>
        <v>49</v>
      </c>
      <c r="O24" s="40" t="s">
        <v>788</v>
      </c>
      <c r="P24" s="10" t="s">
        <v>355</v>
      </c>
      <c r="Q24" s="33">
        <v>16</v>
      </c>
      <c r="R24" s="39" t="s">
        <v>137</v>
      </c>
    </row>
    <row r="25" spans="1:18" s="20" customFormat="1" ht="54.95" customHeight="1">
      <c r="A25" s="33">
        <v>18</v>
      </c>
      <c r="B25" s="35" t="s">
        <v>740</v>
      </c>
      <c r="C25" s="37" t="s">
        <v>359</v>
      </c>
      <c r="D25" s="39" t="s">
        <v>357</v>
      </c>
      <c r="E25" s="10">
        <v>6</v>
      </c>
      <c r="F25" s="34">
        <v>4</v>
      </c>
      <c r="G25" s="34">
        <v>8</v>
      </c>
      <c r="H25" s="34">
        <v>6</v>
      </c>
      <c r="I25" s="34">
        <v>12</v>
      </c>
      <c r="J25" s="34">
        <v>2</v>
      </c>
      <c r="K25" s="34">
        <v>2</v>
      </c>
      <c r="L25" s="34">
        <v>9</v>
      </c>
      <c r="M25" s="34">
        <v>0</v>
      </c>
      <c r="N25" s="11">
        <f t="shared" si="0"/>
        <v>43</v>
      </c>
      <c r="O25" s="40" t="s">
        <v>788</v>
      </c>
      <c r="P25" s="10" t="s">
        <v>355</v>
      </c>
      <c r="Q25" s="33">
        <v>17</v>
      </c>
      <c r="R25" s="39" t="s">
        <v>358</v>
      </c>
    </row>
    <row r="26" spans="1:18" s="20" customFormat="1" ht="54.95" customHeight="1">
      <c r="A26" s="33">
        <v>19</v>
      </c>
      <c r="B26" s="35" t="s">
        <v>741</v>
      </c>
      <c r="C26" s="37" t="s">
        <v>356</v>
      </c>
      <c r="D26" s="39" t="s">
        <v>357</v>
      </c>
      <c r="E26" s="10">
        <v>6</v>
      </c>
      <c r="F26" s="34">
        <v>8</v>
      </c>
      <c r="G26" s="34">
        <v>8</v>
      </c>
      <c r="H26" s="34">
        <v>9</v>
      </c>
      <c r="I26" s="34">
        <v>14</v>
      </c>
      <c r="J26" s="34">
        <v>0</v>
      </c>
      <c r="K26" s="34">
        <v>0</v>
      </c>
      <c r="L26" s="34">
        <v>2</v>
      </c>
      <c r="M26" s="34">
        <v>0</v>
      </c>
      <c r="N26" s="11">
        <f t="shared" si="0"/>
        <v>41</v>
      </c>
      <c r="O26" s="40" t="s">
        <v>788</v>
      </c>
      <c r="P26" s="10" t="s">
        <v>355</v>
      </c>
      <c r="Q26" s="33">
        <v>18</v>
      </c>
      <c r="R26" s="39" t="s">
        <v>358</v>
      </c>
    </row>
    <row r="27" spans="1:18" s="20" customFormat="1" ht="54.95" customHeight="1">
      <c r="A27" s="40">
        <v>20</v>
      </c>
      <c r="B27" s="39" t="s">
        <v>742</v>
      </c>
      <c r="C27" s="39" t="s">
        <v>382</v>
      </c>
      <c r="D27" s="39" t="s">
        <v>383</v>
      </c>
      <c r="E27" s="40">
        <v>6</v>
      </c>
      <c r="F27" s="36">
        <v>2</v>
      </c>
      <c r="G27" s="36">
        <v>10</v>
      </c>
      <c r="H27" s="36">
        <v>3</v>
      </c>
      <c r="I27" s="36">
        <v>6</v>
      </c>
      <c r="J27" s="36">
        <v>2</v>
      </c>
      <c r="K27" s="36">
        <v>2</v>
      </c>
      <c r="L27" s="36">
        <v>0</v>
      </c>
      <c r="M27" s="36">
        <v>0</v>
      </c>
      <c r="N27" s="11">
        <f t="shared" si="0"/>
        <v>25</v>
      </c>
      <c r="O27" s="40" t="s">
        <v>788</v>
      </c>
      <c r="P27" s="40" t="s">
        <v>355</v>
      </c>
      <c r="Q27" s="40">
        <v>19</v>
      </c>
      <c r="R27" s="39" t="s">
        <v>224</v>
      </c>
    </row>
    <row r="28" spans="1:18" s="4" customFormat="1" ht="17.25" customHeight="1">
      <c r="C28" s="3"/>
      <c r="D28" s="3"/>
      <c r="E28" s="3"/>
      <c r="F28" s="24"/>
      <c r="G28" s="24"/>
      <c r="H28" s="24"/>
      <c r="I28" s="24"/>
      <c r="J28" s="24"/>
      <c r="K28" s="24"/>
      <c r="L28" s="24"/>
      <c r="M28" s="24"/>
      <c r="N28" s="3"/>
      <c r="O28" s="3"/>
    </row>
    <row r="29" spans="1:18" s="16" customFormat="1" ht="17.25" customHeight="1">
      <c r="C29" s="8" t="s">
        <v>15</v>
      </c>
      <c r="D29" s="8"/>
      <c r="I29" s="24"/>
      <c r="J29" s="24"/>
      <c r="K29" s="24"/>
      <c r="L29" s="24"/>
      <c r="M29" s="24"/>
      <c r="N29" s="24"/>
      <c r="O29" s="24"/>
      <c r="P29" s="24"/>
      <c r="Q29" s="3"/>
      <c r="R29" s="3"/>
    </row>
    <row r="30" spans="1:18" s="4" customFormat="1" ht="18" customHeight="1">
      <c r="C30" s="8" t="s">
        <v>6</v>
      </c>
      <c r="D30" s="48"/>
      <c r="I30" s="24"/>
      <c r="J30" s="24"/>
      <c r="K30" s="24"/>
      <c r="L30" s="24"/>
      <c r="M30" s="24"/>
      <c r="N30" s="3"/>
      <c r="O30" s="3"/>
    </row>
    <row r="31" spans="1:18" s="4" customFormat="1" ht="15.75">
      <c r="D31" s="48"/>
      <c r="I31" s="24"/>
      <c r="J31" s="24"/>
      <c r="K31" s="24"/>
      <c r="L31" s="24"/>
      <c r="M31" s="24"/>
      <c r="N31" s="3"/>
      <c r="O31" s="3"/>
    </row>
    <row r="32" spans="1:18" s="4" customFormat="1" ht="16.5" customHeight="1">
      <c r="D32" s="48"/>
      <c r="I32" s="24"/>
      <c r="J32" s="24"/>
      <c r="K32" s="24"/>
      <c r="L32" s="24"/>
      <c r="M32" s="24"/>
      <c r="N32" s="3"/>
      <c r="O32" s="3"/>
    </row>
    <row r="33" spans="4:21" s="4" customFormat="1" ht="15.75">
      <c r="D33" s="48"/>
      <c r="I33" s="25"/>
      <c r="J33" s="25"/>
      <c r="K33" s="25"/>
      <c r="L33" s="25"/>
      <c r="M33" s="25"/>
      <c r="N33" s="9"/>
    </row>
    <row r="34" spans="4:21" s="4" customFormat="1" ht="15.75">
      <c r="D34" s="48"/>
      <c r="I34" s="25"/>
      <c r="J34" s="25"/>
      <c r="K34" s="25"/>
      <c r="L34" s="25"/>
      <c r="M34" s="25"/>
      <c r="N34" s="9"/>
      <c r="R34" s="15"/>
      <c r="S34" s="24"/>
      <c r="T34" s="24"/>
      <c r="U34" s="24"/>
    </row>
    <row r="35" spans="4:21" s="4" customFormat="1" ht="15.75">
      <c r="D35" s="48"/>
      <c r="I35" s="25"/>
      <c r="J35" s="25"/>
      <c r="K35" s="25"/>
      <c r="L35" s="25"/>
      <c r="M35" s="25"/>
      <c r="N35" s="9"/>
      <c r="R35" s="2"/>
      <c r="S35" s="24"/>
      <c r="T35" s="24"/>
      <c r="U35" s="24"/>
    </row>
    <row r="36" spans="4:21" ht="15.75">
      <c r="D36" s="48"/>
      <c r="N36"/>
      <c r="P36"/>
      <c r="R36" s="2"/>
      <c r="S36" s="24"/>
      <c r="T36" s="24"/>
      <c r="U36" s="24"/>
    </row>
    <row r="37" spans="4:21" ht="15.75">
      <c r="N37"/>
      <c r="P37"/>
      <c r="R37" s="2"/>
      <c r="S37" s="24"/>
      <c r="T37" s="24"/>
      <c r="U37" s="24"/>
    </row>
    <row r="38" spans="4:21" ht="15.75">
      <c r="N38"/>
      <c r="P38"/>
      <c r="R38" s="2"/>
      <c r="S38" s="25"/>
      <c r="T38" s="25"/>
      <c r="U38" s="25"/>
    </row>
    <row r="39" spans="4:21" ht="15.75">
      <c r="N39"/>
      <c r="P39"/>
      <c r="R39" s="2"/>
      <c r="S39" s="25"/>
      <c r="T39" s="25"/>
      <c r="U39" s="25"/>
    </row>
    <row r="40" spans="4:21" ht="15.75">
      <c r="N40"/>
      <c r="P40"/>
      <c r="R40" s="2"/>
      <c r="S40" s="25"/>
      <c r="T40" s="25"/>
      <c r="U40" s="25"/>
    </row>
    <row r="41" spans="4:21" ht="15.75">
      <c r="N41"/>
      <c r="P41"/>
      <c r="R41" s="15"/>
      <c r="S41" s="26"/>
      <c r="T41" s="26"/>
      <c r="U41" s="26"/>
    </row>
    <row r="42" spans="4:21" ht="15.75">
      <c r="E42"/>
      <c r="N42"/>
      <c r="P42"/>
      <c r="R42" s="15"/>
      <c r="S42" s="26"/>
      <c r="T42" s="26"/>
      <c r="U42" s="26"/>
    </row>
    <row r="43" spans="4:21" ht="15.75">
      <c r="E43"/>
      <c r="N43"/>
      <c r="P43"/>
      <c r="R43" s="15"/>
      <c r="S43" s="26"/>
      <c r="T43" s="26"/>
      <c r="U43" s="26"/>
    </row>
    <row r="44" spans="4:21" ht="15.75">
      <c r="E44"/>
      <c r="N44"/>
      <c r="P44"/>
      <c r="R44" s="15"/>
      <c r="S44" s="26"/>
      <c r="T44" s="26"/>
      <c r="U44" s="26"/>
    </row>
    <row r="45" spans="4:21" ht="15.75">
      <c r="E45"/>
      <c r="N45"/>
      <c r="P45"/>
      <c r="R45" s="15"/>
      <c r="S45" s="26"/>
      <c r="T45" s="26"/>
      <c r="U45" s="26"/>
    </row>
    <row r="46" spans="4:21">
      <c r="E46"/>
      <c r="N46"/>
      <c r="P46"/>
      <c r="S46" s="26"/>
      <c r="T46" s="26"/>
      <c r="U46" s="26"/>
    </row>
    <row r="47" spans="4:21">
      <c r="E47"/>
      <c r="N47"/>
      <c r="P47"/>
    </row>
    <row r="48" spans="4:21">
      <c r="E48"/>
      <c r="N48"/>
      <c r="P48"/>
    </row>
    <row r="49" spans="5:16">
      <c r="E49"/>
      <c r="N49"/>
      <c r="P49"/>
    </row>
    <row r="50" spans="5:16">
      <c r="E50"/>
      <c r="N50"/>
      <c r="P50"/>
    </row>
    <row r="51" spans="5:16">
      <c r="E51"/>
      <c r="N51"/>
      <c r="P51"/>
    </row>
    <row r="52" spans="5:16">
      <c r="E52"/>
      <c r="N52"/>
      <c r="P52"/>
    </row>
    <row r="53" spans="5:16">
      <c r="E53"/>
      <c r="N53"/>
      <c r="P53"/>
    </row>
    <row r="54" spans="5:16">
      <c r="E54"/>
      <c r="N54"/>
      <c r="P54"/>
    </row>
    <row r="55" spans="5:16">
      <c r="E55"/>
      <c r="N55"/>
      <c r="P55"/>
    </row>
    <row r="56" spans="5:16">
      <c r="E56"/>
      <c r="N56"/>
      <c r="P56"/>
    </row>
    <row r="57" spans="5:16">
      <c r="E57"/>
      <c r="N57"/>
      <c r="P57"/>
    </row>
    <row r="58" spans="5:16">
      <c r="E58"/>
      <c r="N58"/>
      <c r="P58"/>
    </row>
    <row r="59" spans="5:16">
      <c r="E59"/>
      <c r="N59"/>
      <c r="P59"/>
    </row>
  </sheetData>
  <sortState ref="A8:R27">
    <sortCondition descending="1" ref="N8:N27"/>
  </sortState>
  <mergeCells count="5">
    <mergeCell ref="A2:D2"/>
    <mergeCell ref="A3:D3"/>
    <mergeCell ref="A1:R1"/>
    <mergeCell ref="A4:R4"/>
    <mergeCell ref="A5:R5"/>
  </mergeCells>
  <pageMargins left="0.25" right="0.25" top="0.75" bottom="0.75" header="0.3" footer="0.3"/>
  <pageSetup paperSize="9" scale="64" fitToHeight="0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74"/>
  <sheetViews>
    <sheetView topLeftCell="A50" workbookViewId="0">
      <selection activeCell="N64" sqref="N64"/>
    </sheetView>
  </sheetViews>
  <sheetFormatPr defaultRowHeight="15"/>
  <cols>
    <col min="1" max="1" width="4.85546875" customWidth="1"/>
    <col min="2" max="2" width="12.85546875" customWidth="1"/>
    <col min="3" max="3" width="24.28515625" customWidth="1"/>
    <col min="4" max="4" width="18.85546875" customWidth="1"/>
    <col min="5" max="5" width="8.140625" customWidth="1"/>
    <col min="6" max="8" width="5.140625" customWidth="1"/>
    <col min="9" max="9" width="5.28515625" customWidth="1"/>
    <col min="10" max="10" width="5" customWidth="1"/>
    <col min="11" max="13" width="4.7109375" customWidth="1"/>
    <col min="14" max="14" width="8" customWidth="1"/>
    <col min="15" max="15" width="7.7109375" customWidth="1"/>
    <col min="16" max="16" width="13" customWidth="1"/>
    <col min="17" max="17" width="7.5703125" customWidth="1"/>
    <col min="18" max="18" width="23.7109375" customWidth="1"/>
    <col min="19" max="32" width="4.7109375" customWidth="1"/>
    <col min="33" max="33" width="7.140625" customWidth="1"/>
    <col min="34" max="34" width="6.85546875" customWidth="1"/>
    <col min="35" max="35" width="13.5703125" customWidth="1"/>
    <col min="36" max="36" width="7.140625" customWidth="1"/>
    <col min="37" max="37" width="16.85546875" customWidth="1"/>
  </cols>
  <sheetData>
    <row r="1" spans="1:18" s="16" customFormat="1" ht="15.75">
      <c r="A1" s="68" t="s">
        <v>20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s="16" customFormat="1" ht="15.75">
      <c r="A2" s="68" t="s">
        <v>789</v>
      </c>
      <c r="B2" s="68"/>
      <c r="C2" s="68"/>
      <c r="D2" s="69"/>
      <c r="E2" s="5"/>
      <c r="F2" s="21"/>
      <c r="G2" s="7" t="s">
        <v>7</v>
      </c>
      <c r="H2" s="22"/>
      <c r="I2" s="22"/>
      <c r="J2" s="22"/>
      <c r="K2" s="22"/>
      <c r="L2" s="22"/>
      <c r="M2" s="22"/>
      <c r="N2" s="7"/>
      <c r="O2" s="6"/>
      <c r="P2" s="5"/>
      <c r="Q2" s="6"/>
      <c r="R2" s="6"/>
    </row>
    <row r="3" spans="1:18" s="16" customFormat="1" ht="15.75">
      <c r="A3" s="68" t="s">
        <v>384</v>
      </c>
      <c r="B3" s="68"/>
      <c r="C3" s="68"/>
      <c r="D3" s="69"/>
      <c r="E3" s="5"/>
      <c r="F3" s="21"/>
      <c r="G3" s="21"/>
      <c r="H3" s="22"/>
      <c r="I3" s="22"/>
      <c r="J3" s="22"/>
      <c r="K3" s="22"/>
      <c r="L3" s="22"/>
      <c r="M3" s="22"/>
      <c r="N3" s="7"/>
      <c r="O3" s="6"/>
      <c r="P3" s="5"/>
      <c r="Q3" s="6"/>
      <c r="R3" s="6"/>
    </row>
    <row r="4" spans="1:18" s="16" customFormat="1" ht="15.75">
      <c r="A4" s="68" t="s">
        <v>21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s="16" customFormat="1" ht="15.75">
      <c r="A5" s="68" t="s">
        <v>22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s="16" customFormat="1" ht="15.7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</row>
    <row r="7" spans="1:18" s="19" customFormat="1" ht="93.75" customHeight="1">
      <c r="A7" s="18" t="s">
        <v>0</v>
      </c>
      <c r="B7" s="18" t="s">
        <v>18</v>
      </c>
      <c r="C7" s="18" t="s">
        <v>1</v>
      </c>
      <c r="D7" s="18" t="s">
        <v>19</v>
      </c>
      <c r="E7" s="13" t="s">
        <v>2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16</v>
      </c>
      <c r="M7" s="32" t="s">
        <v>17</v>
      </c>
      <c r="N7" s="11" t="s">
        <v>510</v>
      </c>
      <c r="O7" s="27" t="s">
        <v>8</v>
      </c>
      <c r="P7" s="18" t="s">
        <v>3</v>
      </c>
      <c r="Q7" s="27" t="s">
        <v>4</v>
      </c>
      <c r="R7" s="18" t="s">
        <v>5</v>
      </c>
    </row>
    <row r="8" spans="1:18" s="20" customFormat="1" ht="60" customHeight="1">
      <c r="A8" s="33">
        <v>1</v>
      </c>
      <c r="B8" s="35" t="s">
        <v>743</v>
      </c>
      <c r="C8" s="37" t="s">
        <v>529</v>
      </c>
      <c r="D8" s="39" t="s">
        <v>357</v>
      </c>
      <c r="E8" s="10">
        <v>7</v>
      </c>
      <c r="F8" s="34">
        <v>8</v>
      </c>
      <c r="G8" s="34">
        <v>15</v>
      </c>
      <c r="H8" s="34">
        <v>14</v>
      </c>
      <c r="I8" s="34">
        <v>9</v>
      </c>
      <c r="J8" s="34">
        <v>6</v>
      </c>
      <c r="K8" s="34">
        <v>0</v>
      </c>
      <c r="L8" s="34">
        <v>18</v>
      </c>
      <c r="M8" s="34">
        <v>2</v>
      </c>
      <c r="N8" s="11">
        <f t="shared" ref="N8:N50" si="0">SUM(F8:M8)</f>
        <v>72</v>
      </c>
      <c r="O8" s="40" t="s">
        <v>788</v>
      </c>
      <c r="P8" s="59" t="s">
        <v>354</v>
      </c>
      <c r="Q8" s="33">
        <v>1</v>
      </c>
      <c r="R8" s="39" t="s">
        <v>520</v>
      </c>
    </row>
    <row r="9" spans="1:18" s="20" customFormat="1" ht="60" customHeight="1">
      <c r="A9" s="33">
        <v>2</v>
      </c>
      <c r="B9" s="35" t="s">
        <v>744</v>
      </c>
      <c r="C9" s="37" t="s">
        <v>533</v>
      </c>
      <c r="D9" s="39" t="s">
        <v>357</v>
      </c>
      <c r="E9" s="10">
        <v>7</v>
      </c>
      <c r="F9" s="34">
        <v>4</v>
      </c>
      <c r="G9" s="34">
        <v>18</v>
      </c>
      <c r="H9" s="34">
        <v>14</v>
      </c>
      <c r="I9" s="34">
        <v>9</v>
      </c>
      <c r="J9" s="34">
        <v>6</v>
      </c>
      <c r="K9" s="34">
        <v>8</v>
      </c>
      <c r="L9" s="34">
        <v>5</v>
      </c>
      <c r="M9" s="34">
        <v>0</v>
      </c>
      <c r="N9" s="11">
        <f t="shared" si="0"/>
        <v>64</v>
      </c>
      <c r="O9" s="40" t="s">
        <v>788</v>
      </c>
      <c r="P9" s="59" t="s">
        <v>354</v>
      </c>
      <c r="Q9" s="33">
        <v>2</v>
      </c>
      <c r="R9" s="39" t="s">
        <v>520</v>
      </c>
    </row>
    <row r="10" spans="1:18" s="20" customFormat="1" ht="60" customHeight="1">
      <c r="A10" s="33">
        <v>3</v>
      </c>
      <c r="B10" s="35" t="s">
        <v>745</v>
      </c>
      <c r="C10" s="37" t="s">
        <v>556</v>
      </c>
      <c r="D10" s="39" t="s">
        <v>555</v>
      </c>
      <c r="E10" s="10">
        <v>7</v>
      </c>
      <c r="F10" s="34">
        <v>8</v>
      </c>
      <c r="G10" s="34">
        <v>15</v>
      </c>
      <c r="H10" s="34">
        <v>14</v>
      </c>
      <c r="I10" s="34">
        <v>3</v>
      </c>
      <c r="J10" s="34">
        <v>6</v>
      </c>
      <c r="K10" s="34">
        <v>8</v>
      </c>
      <c r="L10" s="34">
        <v>5</v>
      </c>
      <c r="M10" s="34">
        <v>2</v>
      </c>
      <c r="N10" s="11">
        <f t="shared" si="0"/>
        <v>61</v>
      </c>
      <c r="O10" s="40" t="s">
        <v>788</v>
      </c>
      <c r="P10" s="59" t="s">
        <v>354</v>
      </c>
      <c r="Q10" s="33">
        <v>3</v>
      </c>
      <c r="R10" s="39" t="s">
        <v>561</v>
      </c>
    </row>
    <row r="11" spans="1:18" s="20" customFormat="1" ht="60" customHeight="1">
      <c r="A11" s="33">
        <v>4</v>
      </c>
      <c r="B11" s="35" t="s">
        <v>746</v>
      </c>
      <c r="C11" s="37" t="s">
        <v>530</v>
      </c>
      <c r="D11" s="39" t="s">
        <v>357</v>
      </c>
      <c r="E11" s="10">
        <v>7</v>
      </c>
      <c r="F11" s="34">
        <v>8</v>
      </c>
      <c r="G11" s="34">
        <v>18</v>
      </c>
      <c r="H11" s="34">
        <v>14</v>
      </c>
      <c r="I11" s="34">
        <v>9</v>
      </c>
      <c r="J11" s="34">
        <v>6</v>
      </c>
      <c r="K11" s="34">
        <v>0</v>
      </c>
      <c r="L11" s="34">
        <v>5</v>
      </c>
      <c r="M11" s="34">
        <v>0</v>
      </c>
      <c r="N11" s="11">
        <f t="shared" si="0"/>
        <v>60</v>
      </c>
      <c r="O11" s="40" t="s">
        <v>788</v>
      </c>
      <c r="P11" s="59" t="s">
        <v>353</v>
      </c>
      <c r="Q11" s="33">
        <v>4</v>
      </c>
      <c r="R11" s="39" t="s">
        <v>520</v>
      </c>
    </row>
    <row r="12" spans="1:18" s="20" customFormat="1" ht="60" customHeight="1">
      <c r="A12" s="33">
        <v>5</v>
      </c>
      <c r="B12" s="35" t="s">
        <v>747</v>
      </c>
      <c r="C12" s="37" t="s">
        <v>531</v>
      </c>
      <c r="D12" s="39" t="s">
        <v>357</v>
      </c>
      <c r="E12" s="10">
        <v>7</v>
      </c>
      <c r="F12" s="34">
        <v>8</v>
      </c>
      <c r="G12" s="34">
        <v>18</v>
      </c>
      <c r="H12" s="34">
        <v>14</v>
      </c>
      <c r="I12" s="34">
        <v>9</v>
      </c>
      <c r="J12" s="34">
        <v>6</v>
      </c>
      <c r="K12" s="34">
        <v>0</v>
      </c>
      <c r="L12" s="34">
        <v>5</v>
      </c>
      <c r="M12" s="34">
        <v>0</v>
      </c>
      <c r="N12" s="11">
        <f t="shared" si="0"/>
        <v>60</v>
      </c>
      <c r="O12" s="40" t="s">
        <v>788</v>
      </c>
      <c r="P12" s="59" t="s">
        <v>353</v>
      </c>
      <c r="Q12" s="33">
        <v>4</v>
      </c>
      <c r="R12" s="39" t="s">
        <v>520</v>
      </c>
    </row>
    <row r="13" spans="1:18" s="20" customFormat="1" ht="60" customHeight="1">
      <c r="A13" s="33">
        <v>6</v>
      </c>
      <c r="B13" s="35" t="s">
        <v>748</v>
      </c>
      <c r="C13" s="37" t="s">
        <v>534</v>
      </c>
      <c r="D13" s="39" t="s">
        <v>439</v>
      </c>
      <c r="E13" s="10">
        <v>7</v>
      </c>
      <c r="F13" s="34">
        <v>6</v>
      </c>
      <c r="G13" s="34">
        <v>18</v>
      </c>
      <c r="H13" s="34">
        <v>12</v>
      </c>
      <c r="I13" s="34">
        <v>3</v>
      </c>
      <c r="J13" s="34">
        <v>6</v>
      </c>
      <c r="K13" s="34">
        <v>0</v>
      </c>
      <c r="L13" s="34">
        <v>13</v>
      </c>
      <c r="M13" s="34">
        <v>0</v>
      </c>
      <c r="N13" s="11">
        <f t="shared" si="0"/>
        <v>58</v>
      </c>
      <c r="O13" s="40" t="s">
        <v>788</v>
      </c>
      <c r="P13" s="59" t="s">
        <v>353</v>
      </c>
      <c r="Q13" s="33">
        <v>5</v>
      </c>
      <c r="R13" s="39" t="s">
        <v>138</v>
      </c>
    </row>
    <row r="14" spans="1:18" s="20" customFormat="1" ht="60" customHeight="1">
      <c r="A14" s="33">
        <v>7</v>
      </c>
      <c r="B14" s="35" t="s">
        <v>749</v>
      </c>
      <c r="C14" s="37" t="s">
        <v>541</v>
      </c>
      <c r="D14" s="39" t="s">
        <v>542</v>
      </c>
      <c r="E14" s="10">
        <v>7</v>
      </c>
      <c r="F14" s="34">
        <v>10</v>
      </c>
      <c r="G14" s="34">
        <v>12</v>
      </c>
      <c r="H14" s="34">
        <v>14</v>
      </c>
      <c r="I14" s="34">
        <v>6</v>
      </c>
      <c r="J14" s="34">
        <v>6</v>
      </c>
      <c r="K14" s="34">
        <v>8</v>
      </c>
      <c r="L14" s="34">
        <v>0</v>
      </c>
      <c r="M14" s="34">
        <v>2</v>
      </c>
      <c r="N14" s="11">
        <f t="shared" si="0"/>
        <v>58</v>
      </c>
      <c r="O14" s="40" t="s">
        <v>788</v>
      </c>
      <c r="P14" s="59" t="s">
        <v>353</v>
      </c>
      <c r="Q14" s="33">
        <v>5</v>
      </c>
      <c r="R14" s="39" t="s">
        <v>141</v>
      </c>
    </row>
    <row r="15" spans="1:18" s="20" customFormat="1" ht="60" customHeight="1">
      <c r="A15" s="33">
        <v>8</v>
      </c>
      <c r="B15" s="35" t="s">
        <v>750</v>
      </c>
      <c r="C15" s="37" t="s">
        <v>554</v>
      </c>
      <c r="D15" s="39" t="s">
        <v>555</v>
      </c>
      <c r="E15" s="10">
        <v>7</v>
      </c>
      <c r="F15" s="34">
        <v>8</v>
      </c>
      <c r="G15" s="34">
        <v>12</v>
      </c>
      <c r="H15" s="34">
        <v>14</v>
      </c>
      <c r="I15" s="34">
        <v>3</v>
      </c>
      <c r="J15" s="34">
        <v>6</v>
      </c>
      <c r="K15" s="34">
        <v>8</v>
      </c>
      <c r="L15" s="34">
        <v>5</v>
      </c>
      <c r="M15" s="34">
        <v>2</v>
      </c>
      <c r="N15" s="11">
        <f t="shared" si="0"/>
        <v>58</v>
      </c>
      <c r="O15" s="40" t="s">
        <v>788</v>
      </c>
      <c r="P15" s="59" t="s">
        <v>353</v>
      </c>
      <c r="Q15" s="33">
        <v>5</v>
      </c>
      <c r="R15" s="39" t="s">
        <v>561</v>
      </c>
    </row>
    <row r="16" spans="1:18" s="20" customFormat="1" ht="60" customHeight="1">
      <c r="A16" s="33">
        <v>9</v>
      </c>
      <c r="B16" s="35" t="s">
        <v>752</v>
      </c>
      <c r="C16" s="37" t="s">
        <v>513</v>
      </c>
      <c r="D16" s="39" t="s">
        <v>401</v>
      </c>
      <c r="E16" s="10">
        <v>7</v>
      </c>
      <c r="F16" s="34">
        <v>6</v>
      </c>
      <c r="G16" s="34">
        <v>18</v>
      </c>
      <c r="H16" s="34">
        <v>10</v>
      </c>
      <c r="I16" s="34">
        <v>3</v>
      </c>
      <c r="J16" s="34">
        <v>6</v>
      </c>
      <c r="K16" s="34">
        <v>0</v>
      </c>
      <c r="L16" s="34">
        <v>10</v>
      </c>
      <c r="M16" s="34">
        <v>2</v>
      </c>
      <c r="N16" s="11">
        <f t="shared" si="0"/>
        <v>55</v>
      </c>
      <c r="O16" s="40" t="s">
        <v>788</v>
      </c>
      <c r="P16" s="59" t="s">
        <v>353</v>
      </c>
      <c r="Q16" s="33">
        <v>6</v>
      </c>
      <c r="R16" s="39" t="s">
        <v>562</v>
      </c>
    </row>
    <row r="17" spans="1:18" s="20" customFormat="1" ht="60" customHeight="1">
      <c r="A17" s="33">
        <v>10</v>
      </c>
      <c r="B17" s="35" t="s">
        <v>751</v>
      </c>
      <c r="C17" s="37" t="s">
        <v>536</v>
      </c>
      <c r="D17" s="39" t="s">
        <v>439</v>
      </c>
      <c r="E17" s="10">
        <v>7</v>
      </c>
      <c r="F17" s="34">
        <v>6</v>
      </c>
      <c r="G17" s="34">
        <v>18</v>
      </c>
      <c r="H17" s="34">
        <v>12</v>
      </c>
      <c r="I17" s="34">
        <v>0</v>
      </c>
      <c r="J17" s="34">
        <v>6</v>
      </c>
      <c r="K17" s="34">
        <v>4</v>
      </c>
      <c r="L17" s="34">
        <v>5</v>
      </c>
      <c r="M17" s="34">
        <v>2</v>
      </c>
      <c r="N17" s="11">
        <f t="shared" si="0"/>
        <v>53</v>
      </c>
      <c r="O17" s="40" t="s">
        <v>788</v>
      </c>
      <c r="P17" s="59" t="s">
        <v>353</v>
      </c>
      <c r="Q17" s="33">
        <v>7</v>
      </c>
      <c r="R17" s="39" t="s">
        <v>138</v>
      </c>
    </row>
    <row r="18" spans="1:18" s="20" customFormat="1" ht="60" customHeight="1">
      <c r="A18" s="33">
        <v>11</v>
      </c>
      <c r="B18" s="35" t="s">
        <v>753</v>
      </c>
      <c r="C18" s="37" t="s">
        <v>517</v>
      </c>
      <c r="D18" s="39" t="s">
        <v>401</v>
      </c>
      <c r="E18" s="10">
        <v>7</v>
      </c>
      <c r="F18" s="34">
        <v>6</v>
      </c>
      <c r="G18" s="34">
        <v>12</v>
      </c>
      <c r="H18" s="34">
        <v>14</v>
      </c>
      <c r="I18" s="34">
        <v>0</v>
      </c>
      <c r="J18" s="34">
        <v>6</v>
      </c>
      <c r="K18" s="34">
        <v>4</v>
      </c>
      <c r="L18" s="34">
        <v>10</v>
      </c>
      <c r="M18" s="34">
        <v>0</v>
      </c>
      <c r="N18" s="11">
        <f t="shared" si="0"/>
        <v>52</v>
      </c>
      <c r="O18" s="40" t="s">
        <v>788</v>
      </c>
      <c r="P18" s="59" t="s">
        <v>353</v>
      </c>
      <c r="Q18" s="33">
        <v>8</v>
      </c>
      <c r="R18" s="39" t="s">
        <v>562</v>
      </c>
    </row>
    <row r="19" spans="1:18" s="20" customFormat="1" ht="60" customHeight="1">
      <c r="A19" s="33">
        <v>12</v>
      </c>
      <c r="B19" s="35" t="s">
        <v>754</v>
      </c>
      <c r="C19" s="37" t="s">
        <v>543</v>
      </c>
      <c r="D19" s="39" t="s">
        <v>542</v>
      </c>
      <c r="E19" s="10">
        <v>7</v>
      </c>
      <c r="F19" s="34">
        <v>10</v>
      </c>
      <c r="G19" s="34">
        <v>12</v>
      </c>
      <c r="H19" s="34">
        <v>14</v>
      </c>
      <c r="I19" s="34">
        <v>0</v>
      </c>
      <c r="J19" s="34">
        <v>6</v>
      </c>
      <c r="K19" s="34">
        <v>8</v>
      </c>
      <c r="L19" s="34">
        <v>0</v>
      </c>
      <c r="M19" s="34">
        <v>2</v>
      </c>
      <c r="N19" s="11">
        <f t="shared" si="0"/>
        <v>52</v>
      </c>
      <c r="O19" s="40" t="s">
        <v>788</v>
      </c>
      <c r="P19" s="59" t="s">
        <v>353</v>
      </c>
      <c r="Q19" s="33">
        <v>8</v>
      </c>
      <c r="R19" s="39" t="s">
        <v>141</v>
      </c>
    </row>
    <row r="20" spans="1:18" s="20" customFormat="1" ht="60" customHeight="1">
      <c r="A20" s="33">
        <v>13</v>
      </c>
      <c r="B20" s="35" t="s">
        <v>755</v>
      </c>
      <c r="C20" s="37" t="s">
        <v>518</v>
      </c>
      <c r="D20" s="39" t="s">
        <v>401</v>
      </c>
      <c r="E20" s="10">
        <v>7</v>
      </c>
      <c r="F20" s="34">
        <v>4</v>
      </c>
      <c r="G20" s="34">
        <v>15</v>
      </c>
      <c r="H20" s="34">
        <v>6</v>
      </c>
      <c r="I20" s="34">
        <v>3</v>
      </c>
      <c r="J20" s="34">
        <v>6</v>
      </c>
      <c r="K20" s="34">
        <v>4</v>
      </c>
      <c r="L20" s="34">
        <v>13</v>
      </c>
      <c r="M20" s="34">
        <v>0</v>
      </c>
      <c r="N20" s="11">
        <f t="shared" si="0"/>
        <v>51</v>
      </c>
      <c r="O20" s="40" t="s">
        <v>788</v>
      </c>
      <c r="P20" s="59" t="s">
        <v>353</v>
      </c>
      <c r="Q20" s="33">
        <v>9</v>
      </c>
      <c r="R20" s="39" t="s">
        <v>562</v>
      </c>
    </row>
    <row r="21" spans="1:18" s="20" customFormat="1" ht="60" customHeight="1">
      <c r="A21" s="33">
        <v>14</v>
      </c>
      <c r="B21" s="35" t="s">
        <v>756</v>
      </c>
      <c r="C21" s="37" t="s">
        <v>515</v>
      </c>
      <c r="D21" s="39" t="s">
        <v>401</v>
      </c>
      <c r="E21" s="10">
        <v>7</v>
      </c>
      <c r="F21" s="34">
        <v>6</v>
      </c>
      <c r="G21" s="34">
        <v>12</v>
      </c>
      <c r="H21" s="34">
        <v>12</v>
      </c>
      <c r="I21" s="34">
        <v>0</v>
      </c>
      <c r="J21" s="34">
        <v>6</v>
      </c>
      <c r="K21" s="34">
        <v>4</v>
      </c>
      <c r="L21" s="34">
        <v>10</v>
      </c>
      <c r="M21" s="34">
        <v>0</v>
      </c>
      <c r="N21" s="11">
        <f t="shared" si="0"/>
        <v>50</v>
      </c>
      <c r="O21" s="40" t="s">
        <v>788</v>
      </c>
      <c r="P21" s="59" t="s">
        <v>353</v>
      </c>
      <c r="Q21" s="33">
        <v>10</v>
      </c>
      <c r="R21" s="39" t="s">
        <v>562</v>
      </c>
    </row>
    <row r="22" spans="1:18" s="20" customFormat="1" ht="60" customHeight="1">
      <c r="A22" s="33">
        <v>15</v>
      </c>
      <c r="B22" s="35" t="s">
        <v>757</v>
      </c>
      <c r="C22" s="37" t="s">
        <v>535</v>
      </c>
      <c r="D22" s="39" t="s">
        <v>439</v>
      </c>
      <c r="E22" s="10">
        <v>7</v>
      </c>
      <c r="F22" s="34">
        <v>6</v>
      </c>
      <c r="G22" s="34">
        <v>18</v>
      </c>
      <c r="H22" s="34">
        <v>12</v>
      </c>
      <c r="I22" s="34">
        <v>3</v>
      </c>
      <c r="J22" s="34">
        <v>0</v>
      </c>
      <c r="K22" s="34">
        <v>4</v>
      </c>
      <c r="L22" s="34">
        <v>5</v>
      </c>
      <c r="M22" s="34">
        <v>2</v>
      </c>
      <c r="N22" s="11">
        <f t="shared" si="0"/>
        <v>50</v>
      </c>
      <c r="O22" s="40" t="s">
        <v>788</v>
      </c>
      <c r="P22" s="60" t="s">
        <v>353</v>
      </c>
      <c r="Q22" s="33">
        <v>10</v>
      </c>
      <c r="R22" s="39" t="s">
        <v>138</v>
      </c>
    </row>
    <row r="23" spans="1:18" s="20" customFormat="1" ht="60" customHeight="1">
      <c r="A23" s="33">
        <v>16</v>
      </c>
      <c r="B23" s="35" t="s">
        <v>758</v>
      </c>
      <c r="C23" s="37" t="s">
        <v>514</v>
      </c>
      <c r="D23" s="39" t="s">
        <v>401</v>
      </c>
      <c r="E23" s="10">
        <v>7</v>
      </c>
      <c r="F23" s="34">
        <v>8</v>
      </c>
      <c r="G23" s="34">
        <v>15</v>
      </c>
      <c r="H23" s="34">
        <v>10</v>
      </c>
      <c r="I23" s="34">
        <v>0</v>
      </c>
      <c r="J23" s="34">
        <v>6</v>
      </c>
      <c r="K23" s="34">
        <v>0</v>
      </c>
      <c r="L23" s="34">
        <v>10</v>
      </c>
      <c r="M23" s="34">
        <v>0</v>
      </c>
      <c r="N23" s="11">
        <f t="shared" si="0"/>
        <v>49</v>
      </c>
      <c r="O23" s="40" t="s">
        <v>788</v>
      </c>
      <c r="P23" s="10" t="s">
        <v>355</v>
      </c>
      <c r="Q23" s="33">
        <v>11</v>
      </c>
      <c r="R23" s="39" t="s">
        <v>562</v>
      </c>
    </row>
    <row r="24" spans="1:18" s="20" customFormat="1" ht="60" customHeight="1">
      <c r="A24" s="33">
        <v>17</v>
      </c>
      <c r="B24" s="35" t="s">
        <v>759</v>
      </c>
      <c r="C24" s="37" t="s">
        <v>532</v>
      </c>
      <c r="D24" s="39" t="s">
        <v>357</v>
      </c>
      <c r="E24" s="10">
        <v>7</v>
      </c>
      <c r="F24" s="34">
        <v>8</v>
      </c>
      <c r="G24" s="34">
        <v>15</v>
      </c>
      <c r="H24" s="34">
        <v>12</v>
      </c>
      <c r="I24" s="34">
        <v>3</v>
      </c>
      <c r="J24" s="34">
        <v>6</v>
      </c>
      <c r="K24" s="34">
        <v>0</v>
      </c>
      <c r="L24" s="34">
        <v>5</v>
      </c>
      <c r="M24" s="34">
        <v>0</v>
      </c>
      <c r="N24" s="11">
        <f t="shared" si="0"/>
        <v>49</v>
      </c>
      <c r="O24" s="40" t="s">
        <v>788</v>
      </c>
      <c r="P24" s="10" t="s">
        <v>355</v>
      </c>
      <c r="Q24" s="33">
        <v>11</v>
      </c>
      <c r="R24" s="39" t="s">
        <v>520</v>
      </c>
    </row>
    <row r="25" spans="1:18" s="20" customFormat="1" ht="60" customHeight="1">
      <c r="A25" s="33">
        <v>18</v>
      </c>
      <c r="B25" s="35" t="s">
        <v>760</v>
      </c>
      <c r="C25" s="37" t="s">
        <v>544</v>
      </c>
      <c r="D25" s="39" t="s">
        <v>542</v>
      </c>
      <c r="E25" s="10">
        <v>7</v>
      </c>
      <c r="F25" s="34">
        <v>8</v>
      </c>
      <c r="G25" s="34">
        <v>12</v>
      </c>
      <c r="H25" s="34">
        <v>12</v>
      </c>
      <c r="I25" s="34">
        <v>3</v>
      </c>
      <c r="J25" s="34">
        <v>0</v>
      </c>
      <c r="K25" s="34">
        <v>8</v>
      </c>
      <c r="L25" s="34">
        <v>5</v>
      </c>
      <c r="M25" s="34">
        <v>0</v>
      </c>
      <c r="N25" s="11">
        <f t="shared" si="0"/>
        <v>48</v>
      </c>
      <c r="O25" s="40" t="s">
        <v>788</v>
      </c>
      <c r="P25" s="10" t="s">
        <v>355</v>
      </c>
      <c r="Q25" s="33">
        <v>12</v>
      </c>
      <c r="R25" s="39" t="s">
        <v>141</v>
      </c>
    </row>
    <row r="26" spans="1:18" s="20" customFormat="1" ht="60" customHeight="1">
      <c r="A26" s="33">
        <v>19</v>
      </c>
      <c r="B26" s="35" t="s">
        <v>761</v>
      </c>
      <c r="C26" s="37" t="s">
        <v>548</v>
      </c>
      <c r="D26" s="39" t="s">
        <v>549</v>
      </c>
      <c r="E26" s="10">
        <v>7</v>
      </c>
      <c r="F26" s="34">
        <v>8</v>
      </c>
      <c r="G26" s="34">
        <v>15</v>
      </c>
      <c r="H26" s="34">
        <v>10</v>
      </c>
      <c r="I26" s="34">
        <v>0</v>
      </c>
      <c r="J26" s="34">
        <v>6</v>
      </c>
      <c r="K26" s="34">
        <v>4</v>
      </c>
      <c r="L26" s="34">
        <v>5</v>
      </c>
      <c r="M26" s="34">
        <v>0</v>
      </c>
      <c r="N26" s="11">
        <f t="shared" si="0"/>
        <v>48</v>
      </c>
      <c r="O26" s="40" t="s">
        <v>788</v>
      </c>
      <c r="P26" s="10" t="s">
        <v>355</v>
      </c>
      <c r="Q26" s="33">
        <v>12</v>
      </c>
      <c r="R26" s="39" t="s">
        <v>563</v>
      </c>
    </row>
    <row r="27" spans="1:18" s="20" customFormat="1" ht="60" customHeight="1">
      <c r="A27" s="33">
        <v>20</v>
      </c>
      <c r="B27" s="35" t="s">
        <v>762</v>
      </c>
      <c r="C27" s="37" t="s">
        <v>560</v>
      </c>
      <c r="D27" s="39" t="s">
        <v>558</v>
      </c>
      <c r="E27" s="10">
        <v>7</v>
      </c>
      <c r="F27" s="34">
        <v>6</v>
      </c>
      <c r="G27" s="34">
        <v>12</v>
      </c>
      <c r="H27" s="34">
        <v>14</v>
      </c>
      <c r="I27" s="34">
        <v>0</v>
      </c>
      <c r="J27" s="34">
        <v>6</v>
      </c>
      <c r="K27" s="34">
        <v>0</v>
      </c>
      <c r="L27" s="34">
        <v>10</v>
      </c>
      <c r="M27" s="34">
        <v>0</v>
      </c>
      <c r="N27" s="11">
        <f t="shared" si="0"/>
        <v>48</v>
      </c>
      <c r="O27" s="40" t="s">
        <v>788</v>
      </c>
      <c r="P27" s="10" t="s">
        <v>355</v>
      </c>
      <c r="Q27" s="33">
        <v>12</v>
      </c>
      <c r="R27" s="39" t="s">
        <v>720</v>
      </c>
    </row>
    <row r="28" spans="1:18" s="20" customFormat="1" ht="60" customHeight="1">
      <c r="A28" s="33">
        <v>21</v>
      </c>
      <c r="B28" s="35" t="s">
        <v>763</v>
      </c>
      <c r="C28" s="37" t="s">
        <v>516</v>
      </c>
      <c r="D28" s="39" t="s">
        <v>401</v>
      </c>
      <c r="E28" s="10">
        <v>7</v>
      </c>
      <c r="F28" s="34">
        <v>6</v>
      </c>
      <c r="G28" s="34">
        <v>18</v>
      </c>
      <c r="H28" s="34">
        <v>14</v>
      </c>
      <c r="I28" s="34">
        <v>0</v>
      </c>
      <c r="J28" s="34">
        <v>6</v>
      </c>
      <c r="K28" s="34">
        <v>0</v>
      </c>
      <c r="L28" s="34">
        <v>0</v>
      </c>
      <c r="M28" s="34">
        <v>0</v>
      </c>
      <c r="N28" s="11">
        <f t="shared" si="0"/>
        <v>44</v>
      </c>
      <c r="O28" s="40" t="s">
        <v>788</v>
      </c>
      <c r="P28" s="10" t="s">
        <v>355</v>
      </c>
      <c r="Q28" s="33">
        <v>13</v>
      </c>
      <c r="R28" s="39" t="s">
        <v>562</v>
      </c>
    </row>
    <row r="29" spans="1:18" s="20" customFormat="1" ht="63.75" customHeight="1">
      <c r="A29" s="33">
        <v>22</v>
      </c>
      <c r="B29" s="35" t="s">
        <v>764</v>
      </c>
      <c r="C29" s="37" t="s">
        <v>537</v>
      </c>
      <c r="D29" s="39" t="s">
        <v>449</v>
      </c>
      <c r="E29" s="10">
        <v>7</v>
      </c>
      <c r="F29" s="34">
        <v>4</v>
      </c>
      <c r="G29" s="34">
        <v>15</v>
      </c>
      <c r="H29" s="34">
        <v>12</v>
      </c>
      <c r="I29" s="34">
        <v>6</v>
      </c>
      <c r="J29" s="34">
        <v>0</v>
      </c>
      <c r="K29" s="34">
        <v>0</v>
      </c>
      <c r="L29" s="34">
        <v>5</v>
      </c>
      <c r="M29" s="34">
        <v>2</v>
      </c>
      <c r="N29" s="11">
        <f t="shared" si="0"/>
        <v>44</v>
      </c>
      <c r="O29" s="40" t="s">
        <v>788</v>
      </c>
      <c r="P29" s="10" t="s">
        <v>355</v>
      </c>
      <c r="Q29" s="33">
        <v>13</v>
      </c>
      <c r="R29" s="39" t="s">
        <v>140</v>
      </c>
    </row>
    <row r="30" spans="1:18" s="20" customFormat="1" ht="60" customHeight="1">
      <c r="A30" s="33">
        <v>23</v>
      </c>
      <c r="B30" s="35" t="s">
        <v>765</v>
      </c>
      <c r="C30" s="37" t="s">
        <v>547</v>
      </c>
      <c r="D30" s="39" t="s">
        <v>374</v>
      </c>
      <c r="E30" s="10">
        <v>7</v>
      </c>
      <c r="F30" s="34">
        <v>6</v>
      </c>
      <c r="G30" s="34">
        <v>15</v>
      </c>
      <c r="H30" s="34">
        <v>12</v>
      </c>
      <c r="I30" s="34">
        <v>0</v>
      </c>
      <c r="J30" s="34">
        <v>0</v>
      </c>
      <c r="K30" s="34">
        <v>0</v>
      </c>
      <c r="L30" s="34">
        <v>10</v>
      </c>
      <c r="M30" s="34">
        <v>0</v>
      </c>
      <c r="N30" s="11">
        <f t="shared" si="0"/>
        <v>43</v>
      </c>
      <c r="O30" s="40" t="s">
        <v>788</v>
      </c>
      <c r="P30" s="10" t="s">
        <v>355</v>
      </c>
      <c r="Q30" s="33">
        <v>14</v>
      </c>
      <c r="R30" s="39" t="s">
        <v>483</v>
      </c>
    </row>
    <row r="31" spans="1:18" s="20" customFormat="1" ht="60" customHeight="1">
      <c r="A31" s="33">
        <v>24</v>
      </c>
      <c r="B31" s="35" t="s">
        <v>766</v>
      </c>
      <c r="C31" s="37" t="s">
        <v>552</v>
      </c>
      <c r="D31" s="39" t="s">
        <v>378</v>
      </c>
      <c r="E31" s="10">
        <v>7</v>
      </c>
      <c r="F31" s="34">
        <v>6</v>
      </c>
      <c r="G31" s="34">
        <v>12</v>
      </c>
      <c r="H31" s="34">
        <v>12</v>
      </c>
      <c r="I31" s="34">
        <v>0</v>
      </c>
      <c r="J31" s="34">
        <v>6</v>
      </c>
      <c r="K31" s="34">
        <v>0</v>
      </c>
      <c r="L31" s="34">
        <v>5</v>
      </c>
      <c r="M31" s="34">
        <v>2</v>
      </c>
      <c r="N31" s="11">
        <f t="shared" si="0"/>
        <v>43</v>
      </c>
      <c r="O31" s="40" t="s">
        <v>788</v>
      </c>
      <c r="P31" s="10" t="s">
        <v>355</v>
      </c>
      <c r="Q31" s="33">
        <v>14</v>
      </c>
      <c r="R31" s="39" t="s">
        <v>143</v>
      </c>
    </row>
    <row r="32" spans="1:18" s="20" customFormat="1" ht="60" customHeight="1">
      <c r="A32" s="33">
        <v>25</v>
      </c>
      <c r="B32" s="35" t="s">
        <v>767</v>
      </c>
      <c r="C32" s="37" t="s">
        <v>553</v>
      </c>
      <c r="D32" s="39" t="s">
        <v>378</v>
      </c>
      <c r="E32" s="10">
        <v>7</v>
      </c>
      <c r="F32" s="34">
        <v>6</v>
      </c>
      <c r="G32" s="34">
        <v>15</v>
      </c>
      <c r="H32" s="34">
        <v>12</v>
      </c>
      <c r="I32" s="34">
        <v>3</v>
      </c>
      <c r="J32" s="34">
        <v>0</v>
      </c>
      <c r="K32" s="34">
        <v>0</v>
      </c>
      <c r="L32" s="34">
        <v>5</v>
      </c>
      <c r="M32" s="34">
        <v>2</v>
      </c>
      <c r="N32" s="11">
        <f t="shared" si="0"/>
        <v>43</v>
      </c>
      <c r="O32" s="40" t="s">
        <v>788</v>
      </c>
      <c r="P32" s="10" t="s">
        <v>355</v>
      </c>
      <c r="Q32" s="33">
        <v>14</v>
      </c>
      <c r="R32" s="39" t="s">
        <v>143</v>
      </c>
    </row>
    <row r="33" spans="1:18" s="20" customFormat="1" ht="60" customHeight="1">
      <c r="A33" s="33">
        <v>26</v>
      </c>
      <c r="B33" s="35" t="s">
        <v>768</v>
      </c>
      <c r="C33" s="37" t="s">
        <v>521</v>
      </c>
      <c r="D33" s="39" t="s">
        <v>357</v>
      </c>
      <c r="E33" s="10">
        <v>7</v>
      </c>
      <c r="F33" s="34">
        <v>8</v>
      </c>
      <c r="G33" s="34">
        <v>9</v>
      </c>
      <c r="H33" s="34">
        <v>10</v>
      </c>
      <c r="I33" s="34">
        <v>6</v>
      </c>
      <c r="J33" s="34">
        <v>6</v>
      </c>
      <c r="K33" s="34">
        <v>0</v>
      </c>
      <c r="L33" s="34">
        <v>0</v>
      </c>
      <c r="M33" s="34">
        <v>2</v>
      </c>
      <c r="N33" s="11">
        <f t="shared" si="0"/>
        <v>41</v>
      </c>
      <c r="O33" s="40" t="s">
        <v>788</v>
      </c>
      <c r="P33" s="10" t="s">
        <v>355</v>
      </c>
      <c r="Q33" s="33">
        <v>15</v>
      </c>
      <c r="R33" s="39" t="s">
        <v>520</v>
      </c>
    </row>
    <row r="34" spans="1:18" s="20" customFormat="1" ht="60" customHeight="1">
      <c r="A34" s="33">
        <v>27</v>
      </c>
      <c r="B34" s="35" t="s">
        <v>769</v>
      </c>
      <c r="C34" s="37" t="s">
        <v>557</v>
      </c>
      <c r="D34" s="39" t="s">
        <v>558</v>
      </c>
      <c r="E34" s="10">
        <v>7</v>
      </c>
      <c r="F34" s="34">
        <v>8</v>
      </c>
      <c r="G34" s="34">
        <v>12</v>
      </c>
      <c r="H34" s="34">
        <v>8</v>
      </c>
      <c r="I34" s="34">
        <v>6</v>
      </c>
      <c r="J34" s="34">
        <v>0</v>
      </c>
      <c r="K34" s="34">
        <v>0</v>
      </c>
      <c r="L34" s="34">
        <v>5</v>
      </c>
      <c r="M34" s="34">
        <v>2</v>
      </c>
      <c r="N34" s="11">
        <f t="shared" si="0"/>
        <v>41</v>
      </c>
      <c r="O34" s="40" t="s">
        <v>788</v>
      </c>
      <c r="P34" s="10" t="s">
        <v>355</v>
      </c>
      <c r="Q34" s="33">
        <v>15</v>
      </c>
      <c r="R34" s="39" t="s">
        <v>559</v>
      </c>
    </row>
    <row r="35" spans="1:18" s="20" customFormat="1" ht="63" customHeight="1">
      <c r="A35" s="33">
        <v>28</v>
      </c>
      <c r="B35" s="35" t="s">
        <v>770</v>
      </c>
      <c r="C35" s="37" t="s">
        <v>539</v>
      </c>
      <c r="D35" s="39" t="s">
        <v>449</v>
      </c>
      <c r="E35" s="10">
        <v>7</v>
      </c>
      <c r="F35" s="34">
        <v>4</v>
      </c>
      <c r="G35" s="34">
        <v>15</v>
      </c>
      <c r="H35" s="34">
        <v>8</v>
      </c>
      <c r="I35" s="34">
        <v>0</v>
      </c>
      <c r="J35" s="34">
        <v>6</v>
      </c>
      <c r="K35" s="34">
        <v>0</v>
      </c>
      <c r="L35" s="34">
        <v>5</v>
      </c>
      <c r="M35" s="34">
        <v>2</v>
      </c>
      <c r="N35" s="11">
        <f t="shared" si="0"/>
        <v>40</v>
      </c>
      <c r="O35" s="40" t="s">
        <v>788</v>
      </c>
      <c r="P35" s="10" t="s">
        <v>355</v>
      </c>
      <c r="Q35" s="33">
        <v>16</v>
      </c>
      <c r="R35" s="39" t="s">
        <v>140</v>
      </c>
    </row>
    <row r="36" spans="1:18" s="20" customFormat="1" ht="60" customHeight="1">
      <c r="A36" s="33">
        <v>29</v>
      </c>
      <c r="B36" s="35" t="s">
        <v>771</v>
      </c>
      <c r="C36" s="37" t="s">
        <v>545</v>
      </c>
      <c r="D36" s="39" t="s">
        <v>374</v>
      </c>
      <c r="E36" s="10">
        <v>7</v>
      </c>
      <c r="F36" s="34">
        <v>6</v>
      </c>
      <c r="G36" s="34">
        <v>15</v>
      </c>
      <c r="H36" s="34">
        <v>12</v>
      </c>
      <c r="I36" s="34">
        <v>0</v>
      </c>
      <c r="J36" s="34">
        <v>0</v>
      </c>
      <c r="K36" s="34">
        <v>0</v>
      </c>
      <c r="L36" s="34">
        <v>5</v>
      </c>
      <c r="M36" s="34">
        <v>2</v>
      </c>
      <c r="N36" s="11">
        <f t="shared" si="0"/>
        <v>40</v>
      </c>
      <c r="O36" s="40" t="s">
        <v>788</v>
      </c>
      <c r="P36" s="10" t="s">
        <v>355</v>
      </c>
      <c r="Q36" s="33">
        <v>16</v>
      </c>
      <c r="R36" s="39" t="s">
        <v>483</v>
      </c>
    </row>
    <row r="37" spans="1:18" s="20" customFormat="1" ht="60" customHeight="1">
      <c r="A37" s="33">
        <v>30</v>
      </c>
      <c r="B37" s="35" t="s">
        <v>772</v>
      </c>
      <c r="C37" s="37" t="s">
        <v>546</v>
      </c>
      <c r="D37" s="39" t="s">
        <v>374</v>
      </c>
      <c r="E37" s="10">
        <v>7</v>
      </c>
      <c r="F37" s="34">
        <v>6</v>
      </c>
      <c r="G37" s="34">
        <v>15</v>
      </c>
      <c r="H37" s="34">
        <v>12</v>
      </c>
      <c r="I37" s="34">
        <v>0</v>
      </c>
      <c r="J37" s="34">
        <v>0</v>
      </c>
      <c r="K37" s="34">
        <v>0</v>
      </c>
      <c r="L37" s="34">
        <v>5</v>
      </c>
      <c r="M37" s="34">
        <v>2</v>
      </c>
      <c r="N37" s="11">
        <f t="shared" si="0"/>
        <v>40</v>
      </c>
      <c r="O37" s="40" t="s">
        <v>788</v>
      </c>
      <c r="P37" s="10" t="s">
        <v>355</v>
      </c>
      <c r="Q37" s="33">
        <v>16</v>
      </c>
      <c r="R37" s="39" t="s">
        <v>483</v>
      </c>
    </row>
    <row r="38" spans="1:18" s="20" customFormat="1" ht="64.5" customHeight="1">
      <c r="A38" s="33">
        <v>31</v>
      </c>
      <c r="B38" s="35" t="s">
        <v>773</v>
      </c>
      <c r="C38" s="37" t="s">
        <v>538</v>
      </c>
      <c r="D38" s="39" t="s">
        <v>449</v>
      </c>
      <c r="E38" s="10">
        <v>7</v>
      </c>
      <c r="F38" s="34">
        <v>4</v>
      </c>
      <c r="G38" s="34">
        <v>12</v>
      </c>
      <c r="H38" s="34">
        <v>10</v>
      </c>
      <c r="I38" s="34">
        <v>0</v>
      </c>
      <c r="J38" s="34">
        <v>0</v>
      </c>
      <c r="K38" s="34">
        <v>0</v>
      </c>
      <c r="L38" s="34">
        <v>10</v>
      </c>
      <c r="M38" s="34">
        <v>2</v>
      </c>
      <c r="N38" s="11">
        <f t="shared" si="0"/>
        <v>38</v>
      </c>
      <c r="O38" s="40" t="s">
        <v>788</v>
      </c>
      <c r="P38" s="10" t="s">
        <v>355</v>
      </c>
      <c r="Q38" s="33">
        <v>17</v>
      </c>
      <c r="R38" s="39" t="s">
        <v>140</v>
      </c>
    </row>
    <row r="39" spans="1:18" s="20" customFormat="1" ht="60" customHeight="1">
      <c r="A39" s="33">
        <v>32</v>
      </c>
      <c r="B39" s="35" t="s">
        <v>774</v>
      </c>
      <c r="C39" s="37" t="s">
        <v>522</v>
      </c>
      <c r="D39" s="39" t="s">
        <v>357</v>
      </c>
      <c r="E39" s="10">
        <v>7</v>
      </c>
      <c r="F39" s="34">
        <v>4</v>
      </c>
      <c r="G39" s="34">
        <v>15</v>
      </c>
      <c r="H39" s="34">
        <v>12</v>
      </c>
      <c r="I39" s="34">
        <v>0</v>
      </c>
      <c r="J39" s="34">
        <v>6</v>
      </c>
      <c r="K39" s="34">
        <v>0</v>
      </c>
      <c r="L39" s="34">
        <v>0</v>
      </c>
      <c r="M39" s="34">
        <v>0</v>
      </c>
      <c r="N39" s="11">
        <f t="shared" si="0"/>
        <v>37</v>
      </c>
      <c r="O39" s="40" t="s">
        <v>788</v>
      </c>
      <c r="P39" s="10" t="s">
        <v>355</v>
      </c>
      <c r="Q39" s="33">
        <v>18</v>
      </c>
      <c r="R39" s="39" t="s">
        <v>520</v>
      </c>
    </row>
    <row r="40" spans="1:18" s="20" customFormat="1" ht="60" customHeight="1">
      <c r="A40" s="33">
        <v>33</v>
      </c>
      <c r="B40" s="35" t="s">
        <v>775</v>
      </c>
      <c r="C40" s="37" t="s">
        <v>523</v>
      </c>
      <c r="D40" s="39" t="s">
        <v>357</v>
      </c>
      <c r="E40" s="10">
        <v>7</v>
      </c>
      <c r="F40" s="34">
        <v>4</v>
      </c>
      <c r="G40" s="34">
        <v>15</v>
      </c>
      <c r="H40" s="34">
        <v>12</v>
      </c>
      <c r="I40" s="34">
        <v>0</v>
      </c>
      <c r="J40" s="34">
        <v>6</v>
      </c>
      <c r="K40" s="34">
        <v>0</v>
      </c>
      <c r="L40" s="34">
        <v>0</v>
      </c>
      <c r="M40" s="34">
        <v>0</v>
      </c>
      <c r="N40" s="11">
        <f t="shared" si="0"/>
        <v>37</v>
      </c>
      <c r="O40" s="40" t="s">
        <v>788</v>
      </c>
      <c r="P40" s="10" t="s">
        <v>355</v>
      </c>
      <c r="Q40" s="33">
        <v>18</v>
      </c>
      <c r="R40" s="39" t="s">
        <v>520</v>
      </c>
    </row>
    <row r="41" spans="1:18" s="20" customFormat="1" ht="60" customHeight="1">
      <c r="A41" s="33">
        <v>34</v>
      </c>
      <c r="B41" s="35" t="s">
        <v>776</v>
      </c>
      <c r="C41" s="37" t="s">
        <v>519</v>
      </c>
      <c r="D41" s="39" t="s">
        <v>357</v>
      </c>
      <c r="E41" s="10">
        <v>7</v>
      </c>
      <c r="F41" s="34">
        <v>8</v>
      </c>
      <c r="G41" s="34">
        <v>6</v>
      </c>
      <c r="H41" s="34">
        <v>10</v>
      </c>
      <c r="I41" s="34">
        <v>6</v>
      </c>
      <c r="J41" s="34">
        <v>0</v>
      </c>
      <c r="K41" s="34">
        <v>0</v>
      </c>
      <c r="L41" s="34">
        <v>5</v>
      </c>
      <c r="M41" s="34">
        <v>0</v>
      </c>
      <c r="N41" s="11">
        <f t="shared" si="0"/>
        <v>35</v>
      </c>
      <c r="O41" s="40" t="s">
        <v>788</v>
      </c>
      <c r="P41" s="10" t="s">
        <v>355</v>
      </c>
      <c r="Q41" s="33">
        <v>19</v>
      </c>
      <c r="R41" s="39" t="s">
        <v>520</v>
      </c>
    </row>
    <row r="42" spans="1:18" s="20" customFormat="1" ht="60" customHeight="1">
      <c r="A42" s="33">
        <v>35</v>
      </c>
      <c r="B42" s="35" t="s">
        <v>777</v>
      </c>
      <c r="C42" s="37" t="s">
        <v>527</v>
      </c>
      <c r="D42" s="39" t="s">
        <v>357</v>
      </c>
      <c r="E42" s="10">
        <v>7</v>
      </c>
      <c r="F42" s="34">
        <v>4</v>
      </c>
      <c r="G42" s="34">
        <v>15</v>
      </c>
      <c r="H42" s="34">
        <v>8</v>
      </c>
      <c r="I42" s="34">
        <v>3</v>
      </c>
      <c r="J42" s="34">
        <v>0</v>
      </c>
      <c r="K42" s="34">
        <v>0</v>
      </c>
      <c r="L42" s="34">
        <v>5</v>
      </c>
      <c r="M42" s="34">
        <v>0</v>
      </c>
      <c r="N42" s="11">
        <f t="shared" si="0"/>
        <v>35</v>
      </c>
      <c r="O42" s="40" t="s">
        <v>788</v>
      </c>
      <c r="P42" s="10" t="s">
        <v>355</v>
      </c>
      <c r="Q42" s="33">
        <v>19</v>
      </c>
      <c r="R42" s="39" t="s">
        <v>520</v>
      </c>
    </row>
    <row r="43" spans="1:18" s="20" customFormat="1" ht="67.5" customHeight="1">
      <c r="A43" s="33">
        <v>36</v>
      </c>
      <c r="B43" s="35" t="s">
        <v>778</v>
      </c>
      <c r="C43" s="37" t="s">
        <v>540</v>
      </c>
      <c r="D43" s="39" t="s">
        <v>449</v>
      </c>
      <c r="E43" s="10">
        <v>7</v>
      </c>
      <c r="F43" s="34">
        <v>4</v>
      </c>
      <c r="G43" s="34">
        <v>12</v>
      </c>
      <c r="H43" s="34">
        <v>6</v>
      </c>
      <c r="I43" s="34">
        <v>0</v>
      </c>
      <c r="J43" s="34">
        <v>0</v>
      </c>
      <c r="K43" s="34">
        <v>0</v>
      </c>
      <c r="L43" s="34">
        <v>10</v>
      </c>
      <c r="M43" s="34">
        <v>2</v>
      </c>
      <c r="N43" s="11">
        <f t="shared" si="0"/>
        <v>34</v>
      </c>
      <c r="O43" s="40" t="s">
        <v>788</v>
      </c>
      <c r="P43" s="10" t="s">
        <v>355</v>
      </c>
      <c r="Q43" s="33">
        <v>20</v>
      </c>
      <c r="R43" s="39" t="s">
        <v>140</v>
      </c>
    </row>
    <row r="44" spans="1:18" s="20" customFormat="1" ht="60" customHeight="1">
      <c r="A44" s="33">
        <v>37</v>
      </c>
      <c r="B44" s="35" t="s">
        <v>779</v>
      </c>
      <c r="C44" s="37" t="s">
        <v>550</v>
      </c>
      <c r="D44" s="39" t="s">
        <v>378</v>
      </c>
      <c r="E44" s="10">
        <v>7</v>
      </c>
      <c r="F44" s="34">
        <v>4</v>
      </c>
      <c r="G44" s="34">
        <v>15</v>
      </c>
      <c r="H44" s="34">
        <v>12</v>
      </c>
      <c r="I44" s="34">
        <v>0</v>
      </c>
      <c r="J44" s="34">
        <v>0</v>
      </c>
      <c r="K44" s="34">
        <v>0</v>
      </c>
      <c r="L44" s="34">
        <v>0</v>
      </c>
      <c r="M44" s="34">
        <v>2</v>
      </c>
      <c r="N44" s="11">
        <f t="shared" si="0"/>
        <v>33</v>
      </c>
      <c r="O44" s="40" t="s">
        <v>788</v>
      </c>
      <c r="P44" s="10" t="s">
        <v>355</v>
      </c>
      <c r="Q44" s="33">
        <v>21</v>
      </c>
      <c r="R44" s="39" t="s">
        <v>143</v>
      </c>
    </row>
    <row r="45" spans="1:18" s="20" customFormat="1" ht="60" customHeight="1">
      <c r="A45" s="33">
        <v>38</v>
      </c>
      <c r="B45" s="35" t="s">
        <v>780</v>
      </c>
      <c r="C45" s="37" t="s">
        <v>551</v>
      </c>
      <c r="D45" s="39" t="s">
        <v>378</v>
      </c>
      <c r="E45" s="10">
        <v>7</v>
      </c>
      <c r="F45" s="34">
        <v>4</v>
      </c>
      <c r="G45" s="34">
        <v>15</v>
      </c>
      <c r="H45" s="34">
        <v>12</v>
      </c>
      <c r="I45" s="34">
        <v>0</v>
      </c>
      <c r="J45" s="34">
        <v>0</v>
      </c>
      <c r="K45" s="34">
        <v>0</v>
      </c>
      <c r="L45" s="34">
        <v>0</v>
      </c>
      <c r="M45" s="34">
        <v>2</v>
      </c>
      <c r="N45" s="11">
        <f t="shared" si="0"/>
        <v>33</v>
      </c>
      <c r="O45" s="40" t="s">
        <v>788</v>
      </c>
      <c r="P45" s="10" t="s">
        <v>355</v>
      </c>
      <c r="Q45" s="33">
        <v>21</v>
      </c>
      <c r="R45" s="39" t="s">
        <v>143</v>
      </c>
    </row>
    <row r="46" spans="1:18" s="20" customFormat="1" ht="60" customHeight="1">
      <c r="A46" s="33">
        <v>39</v>
      </c>
      <c r="B46" s="35" t="s">
        <v>781</v>
      </c>
      <c r="C46" s="37" t="s">
        <v>524</v>
      </c>
      <c r="D46" s="39" t="s">
        <v>357</v>
      </c>
      <c r="E46" s="10">
        <v>7</v>
      </c>
      <c r="F46" s="34">
        <v>4</v>
      </c>
      <c r="G46" s="34">
        <v>9</v>
      </c>
      <c r="H46" s="34">
        <v>10</v>
      </c>
      <c r="I46" s="34">
        <v>3</v>
      </c>
      <c r="J46" s="34">
        <v>0</v>
      </c>
      <c r="K46" s="34">
        <v>0</v>
      </c>
      <c r="L46" s="34">
        <v>5</v>
      </c>
      <c r="M46" s="34">
        <v>0</v>
      </c>
      <c r="N46" s="11">
        <f t="shared" si="0"/>
        <v>31</v>
      </c>
      <c r="O46" s="40" t="s">
        <v>788</v>
      </c>
      <c r="P46" s="10" t="s">
        <v>355</v>
      </c>
      <c r="Q46" s="33">
        <v>22</v>
      </c>
      <c r="R46" s="39" t="s">
        <v>520</v>
      </c>
    </row>
    <row r="47" spans="1:18" s="20" customFormat="1" ht="60" customHeight="1">
      <c r="A47" s="33">
        <v>40</v>
      </c>
      <c r="B47" s="35" t="s">
        <v>782</v>
      </c>
      <c r="C47" s="37" t="s">
        <v>526</v>
      </c>
      <c r="D47" s="39" t="s">
        <v>357</v>
      </c>
      <c r="E47" s="10">
        <v>7</v>
      </c>
      <c r="F47" s="34">
        <v>4</v>
      </c>
      <c r="G47" s="34">
        <v>3</v>
      </c>
      <c r="H47" s="34">
        <v>10</v>
      </c>
      <c r="I47" s="34">
        <v>0</v>
      </c>
      <c r="J47" s="34">
        <v>6</v>
      </c>
      <c r="K47" s="34">
        <v>0</v>
      </c>
      <c r="L47" s="34">
        <v>5</v>
      </c>
      <c r="M47" s="34">
        <v>2</v>
      </c>
      <c r="N47" s="11">
        <f t="shared" si="0"/>
        <v>30</v>
      </c>
      <c r="O47" s="40" t="s">
        <v>788</v>
      </c>
      <c r="P47" s="10" t="s">
        <v>355</v>
      </c>
      <c r="Q47" s="33">
        <v>23</v>
      </c>
      <c r="R47" s="39" t="s">
        <v>520</v>
      </c>
    </row>
    <row r="48" spans="1:18" s="20" customFormat="1" ht="60" customHeight="1">
      <c r="A48" s="33">
        <v>41</v>
      </c>
      <c r="B48" s="35" t="s">
        <v>783</v>
      </c>
      <c r="C48" s="37" t="s">
        <v>525</v>
      </c>
      <c r="D48" s="39" t="s">
        <v>357</v>
      </c>
      <c r="E48" s="10">
        <v>7</v>
      </c>
      <c r="F48" s="34">
        <v>2</v>
      </c>
      <c r="G48" s="34">
        <v>15</v>
      </c>
      <c r="H48" s="34">
        <v>0</v>
      </c>
      <c r="I48" s="34">
        <v>3</v>
      </c>
      <c r="J48" s="34">
        <v>0</v>
      </c>
      <c r="K48" s="34">
        <v>0</v>
      </c>
      <c r="L48" s="34">
        <v>5</v>
      </c>
      <c r="M48" s="34">
        <v>0</v>
      </c>
      <c r="N48" s="11">
        <f t="shared" si="0"/>
        <v>25</v>
      </c>
      <c r="O48" s="40" t="s">
        <v>788</v>
      </c>
      <c r="P48" s="10" t="s">
        <v>355</v>
      </c>
      <c r="Q48" s="33">
        <v>24</v>
      </c>
      <c r="R48" s="39" t="s">
        <v>520</v>
      </c>
    </row>
    <row r="49" spans="1:18" s="20" customFormat="1" ht="60" customHeight="1">
      <c r="A49" s="33">
        <v>42</v>
      </c>
      <c r="B49" s="35" t="s">
        <v>784</v>
      </c>
      <c r="C49" s="37" t="s">
        <v>511</v>
      </c>
      <c r="D49" s="39" t="s">
        <v>512</v>
      </c>
      <c r="E49" s="10">
        <v>7</v>
      </c>
      <c r="F49" s="34">
        <v>4</v>
      </c>
      <c r="G49" s="34">
        <v>3</v>
      </c>
      <c r="H49" s="34">
        <v>10</v>
      </c>
      <c r="I49" s="34">
        <v>0</v>
      </c>
      <c r="J49" s="34">
        <v>0</v>
      </c>
      <c r="K49" s="34">
        <v>0</v>
      </c>
      <c r="L49" s="34">
        <v>5</v>
      </c>
      <c r="M49" s="34">
        <v>2</v>
      </c>
      <c r="N49" s="11">
        <f t="shared" si="0"/>
        <v>24</v>
      </c>
      <c r="O49" s="40" t="s">
        <v>788</v>
      </c>
      <c r="P49" s="10" t="s">
        <v>355</v>
      </c>
      <c r="Q49" s="33">
        <v>25</v>
      </c>
      <c r="R49" s="39" t="s">
        <v>235</v>
      </c>
    </row>
    <row r="50" spans="1:18" s="20" customFormat="1" ht="60" customHeight="1">
      <c r="A50" s="40">
        <v>43</v>
      </c>
      <c r="B50" s="39" t="s">
        <v>785</v>
      </c>
      <c r="C50" s="37" t="s">
        <v>528</v>
      </c>
      <c r="D50" s="39" t="s">
        <v>357</v>
      </c>
      <c r="E50" s="12">
        <v>7</v>
      </c>
      <c r="F50" s="36">
        <v>4</v>
      </c>
      <c r="G50" s="36">
        <v>6</v>
      </c>
      <c r="H50" s="36">
        <v>2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11">
        <f t="shared" si="0"/>
        <v>12</v>
      </c>
      <c r="O50" s="40" t="s">
        <v>788</v>
      </c>
      <c r="P50" s="40" t="s">
        <v>355</v>
      </c>
      <c r="Q50" s="40">
        <v>26</v>
      </c>
      <c r="R50" s="39" t="s">
        <v>520</v>
      </c>
    </row>
    <row r="51" spans="1:18" s="16" customFormat="1" ht="17.25" customHeight="1">
      <c r="C51" s="3"/>
      <c r="D51" s="3"/>
      <c r="E51" s="3"/>
      <c r="F51" s="24"/>
      <c r="G51" s="24"/>
      <c r="H51" s="24"/>
      <c r="I51" s="24"/>
      <c r="J51" s="24"/>
      <c r="K51" s="24"/>
      <c r="L51" s="24"/>
      <c r="M51" s="24"/>
      <c r="N51" s="3"/>
      <c r="O51" s="3"/>
    </row>
    <row r="52" spans="1:18" s="16" customFormat="1" ht="17.25" customHeight="1">
      <c r="C52" s="8" t="s">
        <v>15</v>
      </c>
      <c r="D52" s="8"/>
      <c r="I52" s="24"/>
      <c r="J52" s="24"/>
      <c r="K52" s="24"/>
      <c r="L52" s="24"/>
      <c r="M52" s="24"/>
      <c r="N52" s="24"/>
      <c r="O52" s="24"/>
      <c r="P52" s="24"/>
      <c r="Q52" s="3"/>
      <c r="R52" s="3"/>
    </row>
    <row r="53" spans="1:18" s="16" customFormat="1" ht="18" customHeight="1">
      <c r="C53" s="8" t="s">
        <v>6</v>
      </c>
      <c r="D53" s="48"/>
      <c r="I53" s="24"/>
      <c r="J53" s="24"/>
      <c r="K53" s="24"/>
      <c r="L53" s="24"/>
      <c r="M53" s="24"/>
      <c r="N53" s="3"/>
      <c r="O53" s="3"/>
    </row>
    <row r="54" spans="1:18" s="16" customFormat="1" ht="15.75">
      <c r="D54" s="48"/>
      <c r="I54" s="24"/>
      <c r="J54" s="24"/>
      <c r="K54" s="24"/>
      <c r="L54" s="24"/>
      <c r="M54" s="24"/>
      <c r="N54" s="3"/>
      <c r="O54" s="3"/>
    </row>
    <row r="55" spans="1:18" s="16" customFormat="1" ht="18.75" customHeight="1">
      <c r="D55" s="48"/>
      <c r="I55" s="24"/>
      <c r="J55" s="24"/>
      <c r="K55" s="24"/>
      <c r="L55" s="24"/>
      <c r="M55" s="24"/>
      <c r="N55" s="3"/>
      <c r="O55" s="3"/>
    </row>
    <row r="56" spans="1:18" s="16" customFormat="1" ht="16.5" customHeight="1">
      <c r="D56" s="48"/>
      <c r="I56" s="25"/>
      <c r="J56" s="25"/>
      <c r="K56" s="25"/>
      <c r="L56" s="25"/>
      <c r="M56" s="25"/>
      <c r="N56" s="9"/>
      <c r="O56" s="3"/>
    </row>
    <row r="57" spans="1:18" s="16" customFormat="1" ht="15.75">
      <c r="D57" s="48"/>
      <c r="I57" s="25"/>
      <c r="J57" s="25"/>
      <c r="K57" s="25"/>
      <c r="L57" s="25"/>
      <c r="M57" s="25"/>
      <c r="N57" s="9"/>
    </row>
    <row r="58" spans="1:18" s="16" customFormat="1" ht="15.75">
      <c r="D58" s="48"/>
      <c r="I58" s="25"/>
      <c r="J58" s="25"/>
      <c r="K58" s="25"/>
      <c r="L58" s="25"/>
      <c r="M58" s="25"/>
      <c r="N58" s="9"/>
    </row>
    <row r="59" spans="1:18" s="16" customFormat="1" ht="15.75">
      <c r="B59" s="63"/>
      <c r="C59" s="63"/>
      <c r="D59" s="48"/>
      <c r="E59" s="1"/>
      <c r="F59" s="26"/>
      <c r="G59" s="26"/>
      <c r="H59" s="26"/>
      <c r="I59" s="26"/>
      <c r="J59" s="26"/>
      <c r="K59" s="26"/>
      <c r="L59" s="26"/>
      <c r="M59" s="26"/>
      <c r="N59" s="63"/>
    </row>
    <row r="60" spans="1:18" s="16" customFormat="1" ht="15.75">
      <c r="B60" s="63"/>
      <c r="C60" s="63"/>
      <c r="D60" s="63"/>
      <c r="E60" s="1"/>
      <c r="F60" s="26"/>
      <c r="G60" s="26"/>
      <c r="H60" s="26"/>
      <c r="I60" s="26"/>
      <c r="J60" s="26"/>
      <c r="K60" s="26"/>
      <c r="L60" s="26"/>
      <c r="M60" s="26"/>
      <c r="N60" s="63"/>
    </row>
    <row r="61" spans="1:18" s="16" customFormat="1" ht="15.75">
      <c r="B61" s="63"/>
      <c r="C61" s="63"/>
      <c r="D61" s="63"/>
      <c r="E61" s="1"/>
      <c r="F61" s="26"/>
      <c r="G61" s="26"/>
      <c r="H61" s="26"/>
      <c r="I61" s="26"/>
      <c r="J61" s="26"/>
      <c r="K61" s="26"/>
      <c r="L61" s="26"/>
      <c r="M61" s="26"/>
      <c r="N61" s="63"/>
    </row>
    <row r="62" spans="1:18" s="14" customFormat="1">
      <c r="B62" s="63"/>
      <c r="C62" s="63"/>
      <c r="D62" s="63"/>
      <c r="E62" s="1"/>
      <c r="F62" s="26"/>
      <c r="G62" s="26"/>
      <c r="H62" s="26"/>
      <c r="I62" s="26"/>
      <c r="J62" s="26"/>
      <c r="K62" s="26"/>
      <c r="L62" s="26"/>
      <c r="M62" s="26"/>
      <c r="N62" s="63"/>
    </row>
    <row r="63" spans="1:18" s="14" customFormat="1">
      <c r="B63" s="63"/>
      <c r="C63" s="63"/>
      <c r="D63" s="63"/>
      <c r="E63" s="1"/>
      <c r="F63" s="26"/>
      <c r="G63" s="26"/>
      <c r="H63" s="26"/>
      <c r="I63" s="26"/>
      <c r="J63" s="26"/>
      <c r="K63" s="26"/>
      <c r="L63" s="26"/>
      <c r="M63" s="26"/>
      <c r="N63" s="63"/>
    </row>
    <row r="64" spans="1:18">
      <c r="B64" s="63"/>
      <c r="C64" s="63"/>
      <c r="D64" s="63"/>
      <c r="E64" s="1"/>
      <c r="F64" s="26"/>
      <c r="G64" s="26"/>
      <c r="H64" s="26"/>
      <c r="I64" s="26"/>
      <c r="J64" s="26"/>
      <c r="K64" s="26"/>
      <c r="L64" s="26"/>
      <c r="M64" s="26"/>
      <c r="N64" s="63"/>
    </row>
    <row r="65" spans="2:14">
      <c r="B65" s="63"/>
      <c r="C65" s="63"/>
      <c r="D65" s="63"/>
      <c r="E65" s="63"/>
      <c r="F65" s="26"/>
      <c r="G65" s="26"/>
      <c r="H65" s="26"/>
      <c r="I65" s="26"/>
      <c r="J65" s="26"/>
      <c r="K65" s="26"/>
      <c r="L65" s="26"/>
      <c r="M65" s="26"/>
      <c r="N65" s="63"/>
    </row>
    <row r="66" spans="2:14">
      <c r="B66" s="63"/>
      <c r="C66" s="63"/>
      <c r="D66" s="63"/>
      <c r="E66" s="63"/>
      <c r="F66" s="26"/>
      <c r="G66" s="26"/>
      <c r="H66" s="26"/>
      <c r="I66" s="26"/>
      <c r="J66" s="26"/>
      <c r="K66" s="26"/>
      <c r="L66" s="26"/>
      <c r="M66" s="26"/>
      <c r="N66" s="63"/>
    </row>
    <row r="67" spans="2:14">
      <c r="B67" s="63"/>
      <c r="C67" s="63"/>
      <c r="D67" s="63"/>
      <c r="E67" s="63"/>
      <c r="F67" s="26"/>
      <c r="G67" s="26"/>
      <c r="H67" s="26"/>
      <c r="I67" s="26"/>
      <c r="J67" s="26"/>
      <c r="K67" s="26"/>
      <c r="L67" s="26"/>
      <c r="M67" s="26"/>
      <c r="N67" s="63"/>
    </row>
    <row r="68" spans="2:14">
      <c r="B68" s="63"/>
      <c r="C68" s="63"/>
      <c r="D68" s="63"/>
      <c r="E68" s="63"/>
      <c r="F68" s="26"/>
      <c r="G68" s="26"/>
      <c r="H68" s="26"/>
      <c r="I68" s="26"/>
      <c r="J68" s="26"/>
      <c r="K68" s="26"/>
      <c r="L68" s="26"/>
      <c r="M68" s="26"/>
      <c r="N68" s="63"/>
    </row>
    <row r="69" spans="2:14">
      <c r="B69" s="63"/>
      <c r="C69" s="63"/>
      <c r="D69" s="63"/>
      <c r="E69" s="63"/>
      <c r="F69" s="26"/>
      <c r="G69" s="26"/>
      <c r="H69" s="26"/>
      <c r="I69" s="26"/>
      <c r="J69" s="26"/>
      <c r="K69" s="26"/>
      <c r="L69" s="26"/>
      <c r="M69" s="26"/>
      <c r="N69" s="63"/>
    </row>
    <row r="70" spans="2:14">
      <c r="B70" s="63"/>
      <c r="C70" s="63"/>
      <c r="D70" s="63"/>
      <c r="E70" s="63"/>
      <c r="F70" s="26"/>
      <c r="G70" s="26"/>
      <c r="H70" s="26"/>
      <c r="I70" s="26"/>
      <c r="J70" s="26"/>
      <c r="K70" s="26"/>
      <c r="L70" s="26"/>
      <c r="M70" s="26"/>
      <c r="N70" s="63"/>
    </row>
    <row r="71" spans="2:14">
      <c r="B71" s="63"/>
      <c r="C71" s="63"/>
      <c r="D71" s="63"/>
      <c r="E71" s="63"/>
      <c r="F71" s="26"/>
      <c r="G71" s="26"/>
      <c r="H71" s="26"/>
      <c r="I71" s="26"/>
      <c r="J71" s="26"/>
      <c r="K71" s="26"/>
      <c r="L71" s="26"/>
      <c r="M71" s="26"/>
      <c r="N71" s="63"/>
    </row>
    <row r="72" spans="2:14">
      <c r="B72" s="63"/>
      <c r="C72" s="63"/>
      <c r="D72" s="63"/>
      <c r="E72" s="63"/>
      <c r="F72" s="26"/>
      <c r="G72" s="26"/>
      <c r="H72" s="26"/>
      <c r="I72" s="26"/>
      <c r="J72" s="26"/>
      <c r="K72" s="26"/>
      <c r="L72" s="26"/>
      <c r="M72" s="26"/>
      <c r="N72" s="63"/>
    </row>
    <row r="73" spans="2:14">
      <c r="B73" s="63"/>
      <c r="C73" s="63"/>
      <c r="D73" s="63"/>
      <c r="E73" s="63"/>
      <c r="F73" s="26"/>
      <c r="G73" s="26"/>
      <c r="H73" s="26"/>
      <c r="I73" s="26"/>
      <c r="J73" s="26"/>
      <c r="K73" s="26"/>
      <c r="L73" s="26"/>
      <c r="M73" s="26"/>
      <c r="N73" s="63"/>
    </row>
    <row r="74" spans="2:14">
      <c r="B74" s="63"/>
      <c r="C74" s="63"/>
      <c r="D74" s="63"/>
      <c r="E74" s="63"/>
      <c r="F74" s="26"/>
      <c r="G74" s="26"/>
      <c r="H74" s="26"/>
      <c r="I74" s="26"/>
      <c r="J74" s="26"/>
      <c r="K74" s="26"/>
      <c r="L74" s="26"/>
      <c r="M74" s="26"/>
      <c r="N74" s="63"/>
    </row>
  </sheetData>
  <sortState ref="A8:R50">
    <sortCondition descending="1" ref="N8:N50"/>
  </sortState>
  <mergeCells count="5">
    <mergeCell ref="A1:R1"/>
    <mergeCell ref="A2:D2"/>
    <mergeCell ref="A3:D3"/>
    <mergeCell ref="A4:R4"/>
    <mergeCell ref="A5:R5"/>
  </mergeCells>
  <pageMargins left="0.7" right="0.7" top="0.75" bottom="0.75" header="0.3" footer="0.3"/>
  <pageSetup paperSize="9" scale="75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04"/>
  <sheetViews>
    <sheetView topLeftCell="A82" workbookViewId="0">
      <selection activeCell="H96" sqref="H96"/>
    </sheetView>
  </sheetViews>
  <sheetFormatPr defaultRowHeight="15"/>
  <cols>
    <col min="1" max="1" width="4.7109375" style="38" customWidth="1"/>
    <col min="2" max="2" width="9.140625" style="38"/>
    <col min="3" max="3" width="24.28515625" style="38" customWidth="1"/>
    <col min="4" max="4" width="19.85546875" style="38" customWidth="1"/>
    <col min="5" max="5" width="8.85546875" style="38" customWidth="1"/>
    <col min="6" max="14" width="4.7109375" style="38" customWidth="1"/>
    <col min="15" max="15" width="7.5703125" style="38" customWidth="1"/>
    <col min="16" max="16" width="4.7109375" style="38" customWidth="1"/>
    <col min="17" max="17" width="15.42578125" style="38" customWidth="1"/>
    <col min="18" max="18" width="8.140625" style="38" customWidth="1"/>
    <col min="19" max="19" width="27.42578125" customWidth="1"/>
    <col min="20" max="32" width="4.7109375" customWidth="1"/>
    <col min="34" max="34" width="5.85546875" customWidth="1"/>
    <col min="35" max="35" width="12.7109375" customWidth="1"/>
    <col min="36" max="36" width="5.85546875" customWidth="1"/>
    <col min="37" max="37" width="19" customWidth="1"/>
  </cols>
  <sheetData>
    <row r="1" spans="1:19" s="16" customFormat="1" ht="15.75">
      <c r="A1" s="68" t="s">
        <v>20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9" s="16" customFormat="1" ht="15.75">
      <c r="A2" s="68" t="s">
        <v>789</v>
      </c>
      <c r="B2" s="70"/>
      <c r="C2" s="70"/>
      <c r="D2" s="70"/>
      <c r="E2" s="5"/>
      <c r="F2" s="21"/>
      <c r="G2" s="7" t="s">
        <v>7</v>
      </c>
      <c r="H2" s="22"/>
      <c r="I2" s="22"/>
      <c r="J2" s="22"/>
      <c r="K2" s="22"/>
      <c r="L2" s="22"/>
      <c r="M2" s="22"/>
      <c r="N2" s="7"/>
      <c r="O2" s="6"/>
      <c r="P2" s="5"/>
      <c r="Q2" s="6"/>
      <c r="R2" s="6"/>
    </row>
    <row r="3" spans="1:19" s="16" customFormat="1" ht="15.75">
      <c r="A3" s="68" t="s">
        <v>384</v>
      </c>
      <c r="B3" s="70"/>
      <c r="C3" s="70"/>
      <c r="D3" s="70"/>
      <c r="E3" s="5"/>
      <c r="F3" s="21"/>
      <c r="G3" s="21"/>
      <c r="H3" s="22"/>
      <c r="I3" s="22"/>
      <c r="J3" s="22"/>
      <c r="K3" s="22"/>
      <c r="L3" s="22"/>
      <c r="M3" s="22"/>
      <c r="N3" s="7"/>
      <c r="O3" s="6"/>
      <c r="P3" s="5"/>
      <c r="Q3" s="6"/>
      <c r="R3" s="6"/>
    </row>
    <row r="4" spans="1:19" s="16" customFormat="1" ht="15.75">
      <c r="A4" s="68" t="s">
        <v>21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9" s="16" customFormat="1" ht="15.75">
      <c r="A5" s="68" t="s">
        <v>22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9" s="16" customFormat="1" ht="15.7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9" s="19" customFormat="1" ht="93.75" customHeight="1">
      <c r="A7" s="18" t="s">
        <v>0</v>
      </c>
      <c r="B7" s="18" t="s">
        <v>18</v>
      </c>
      <c r="C7" s="18" t="s">
        <v>1</v>
      </c>
      <c r="D7" s="18" t="s">
        <v>19</v>
      </c>
      <c r="E7" s="13" t="s">
        <v>2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16</v>
      </c>
      <c r="M7" s="32" t="s">
        <v>17</v>
      </c>
      <c r="N7" s="32" t="s">
        <v>349</v>
      </c>
      <c r="O7" s="11" t="s">
        <v>564</v>
      </c>
      <c r="P7" s="27" t="s">
        <v>8</v>
      </c>
      <c r="Q7" s="18" t="s">
        <v>3</v>
      </c>
      <c r="R7" s="27" t="s">
        <v>4</v>
      </c>
      <c r="S7" s="18" t="s">
        <v>5</v>
      </c>
    </row>
    <row r="8" spans="1:19" s="20" customFormat="1" ht="64.5" customHeight="1">
      <c r="A8" s="33">
        <v>1</v>
      </c>
      <c r="B8" s="35" t="s">
        <v>625</v>
      </c>
      <c r="C8" s="39" t="s">
        <v>626</v>
      </c>
      <c r="D8" s="51" t="s">
        <v>449</v>
      </c>
      <c r="E8" s="10">
        <v>8</v>
      </c>
      <c r="F8" s="34">
        <v>12</v>
      </c>
      <c r="G8" s="34">
        <v>10</v>
      </c>
      <c r="H8" s="34">
        <v>10</v>
      </c>
      <c r="I8" s="34">
        <v>7</v>
      </c>
      <c r="J8" s="34">
        <v>9</v>
      </c>
      <c r="K8" s="34">
        <v>12</v>
      </c>
      <c r="L8" s="34">
        <v>4</v>
      </c>
      <c r="M8" s="34">
        <v>4</v>
      </c>
      <c r="N8" s="34">
        <v>17</v>
      </c>
      <c r="O8" s="11">
        <f t="shared" ref="O8:O39" si="0">SUM(F8:N8)</f>
        <v>85</v>
      </c>
      <c r="P8" s="40" t="s">
        <v>788</v>
      </c>
      <c r="Q8" s="59" t="s">
        <v>354</v>
      </c>
      <c r="R8" s="33">
        <v>1</v>
      </c>
      <c r="S8" s="39" t="s">
        <v>606</v>
      </c>
    </row>
    <row r="9" spans="1:19" s="20" customFormat="1" ht="64.5" customHeight="1">
      <c r="A9" s="33">
        <v>2</v>
      </c>
      <c r="B9" s="35" t="s">
        <v>631</v>
      </c>
      <c r="C9" s="39" t="s">
        <v>632</v>
      </c>
      <c r="D9" s="51" t="s">
        <v>449</v>
      </c>
      <c r="E9" s="10">
        <v>8</v>
      </c>
      <c r="F9" s="34">
        <v>12</v>
      </c>
      <c r="G9" s="34">
        <v>10</v>
      </c>
      <c r="H9" s="34">
        <v>10</v>
      </c>
      <c r="I9" s="34">
        <v>9</v>
      </c>
      <c r="J9" s="34">
        <v>5</v>
      </c>
      <c r="K9" s="34">
        <v>12</v>
      </c>
      <c r="L9" s="34">
        <v>8</v>
      </c>
      <c r="M9" s="34">
        <v>0</v>
      </c>
      <c r="N9" s="34">
        <v>17</v>
      </c>
      <c r="O9" s="11">
        <f t="shared" si="0"/>
        <v>83</v>
      </c>
      <c r="P9" s="40" t="s">
        <v>788</v>
      </c>
      <c r="Q9" s="59" t="s">
        <v>354</v>
      </c>
      <c r="R9" s="33">
        <v>2</v>
      </c>
      <c r="S9" s="39" t="s">
        <v>606</v>
      </c>
    </row>
    <row r="10" spans="1:19" s="20" customFormat="1" ht="61.5" customHeight="1">
      <c r="A10" s="33">
        <v>3</v>
      </c>
      <c r="B10" s="35" t="s">
        <v>611</v>
      </c>
      <c r="C10" s="39" t="s">
        <v>612</v>
      </c>
      <c r="D10" s="51" t="s">
        <v>449</v>
      </c>
      <c r="E10" s="10">
        <v>8</v>
      </c>
      <c r="F10" s="34">
        <v>12</v>
      </c>
      <c r="G10" s="34">
        <v>10</v>
      </c>
      <c r="H10" s="34">
        <v>10</v>
      </c>
      <c r="I10" s="34">
        <v>5</v>
      </c>
      <c r="J10" s="34">
        <v>5</v>
      </c>
      <c r="K10" s="34">
        <v>12</v>
      </c>
      <c r="L10" s="34">
        <v>6</v>
      </c>
      <c r="M10" s="34">
        <v>4</v>
      </c>
      <c r="N10" s="34">
        <v>17</v>
      </c>
      <c r="O10" s="11">
        <f t="shared" si="0"/>
        <v>81</v>
      </c>
      <c r="P10" s="40" t="s">
        <v>788</v>
      </c>
      <c r="Q10" s="59" t="s">
        <v>354</v>
      </c>
      <c r="R10" s="33">
        <v>3</v>
      </c>
      <c r="S10" s="39" t="s">
        <v>606</v>
      </c>
    </row>
    <row r="11" spans="1:19" s="20" customFormat="1" ht="63" customHeight="1">
      <c r="A11" s="33">
        <v>4</v>
      </c>
      <c r="B11" s="35" t="s">
        <v>627</v>
      </c>
      <c r="C11" s="39" t="s">
        <v>628</v>
      </c>
      <c r="D11" s="51" t="s">
        <v>449</v>
      </c>
      <c r="E11" s="10">
        <v>8</v>
      </c>
      <c r="F11" s="34">
        <v>12</v>
      </c>
      <c r="G11" s="34">
        <v>10</v>
      </c>
      <c r="H11" s="34">
        <v>10</v>
      </c>
      <c r="I11" s="34">
        <v>7</v>
      </c>
      <c r="J11" s="34">
        <v>9</v>
      </c>
      <c r="K11" s="34">
        <v>6</v>
      </c>
      <c r="L11" s="34">
        <v>6</v>
      </c>
      <c r="M11" s="34">
        <v>4</v>
      </c>
      <c r="N11" s="34">
        <v>17</v>
      </c>
      <c r="O11" s="11">
        <f t="shared" si="0"/>
        <v>81</v>
      </c>
      <c r="P11" s="40" t="s">
        <v>788</v>
      </c>
      <c r="Q11" s="59" t="s">
        <v>354</v>
      </c>
      <c r="R11" s="33">
        <v>3</v>
      </c>
      <c r="S11" s="39" t="s">
        <v>606</v>
      </c>
    </row>
    <row r="12" spans="1:19" s="20" customFormat="1" ht="64.5" customHeight="1">
      <c r="A12" s="33">
        <v>5</v>
      </c>
      <c r="B12" s="35" t="s">
        <v>604</v>
      </c>
      <c r="C12" s="39" t="s">
        <v>605</v>
      </c>
      <c r="D12" s="51" t="s">
        <v>449</v>
      </c>
      <c r="E12" s="10">
        <v>8</v>
      </c>
      <c r="F12" s="34">
        <v>12</v>
      </c>
      <c r="G12" s="34">
        <v>10</v>
      </c>
      <c r="H12" s="34">
        <v>10</v>
      </c>
      <c r="I12" s="34">
        <v>7</v>
      </c>
      <c r="J12" s="34">
        <v>9</v>
      </c>
      <c r="K12" s="34">
        <v>6</v>
      </c>
      <c r="L12" s="34">
        <v>6</v>
      </c>
      <c r="M12" s="34">
        <v>4</v>
      </c>
      <c r="N12" s="34">
        <v>12</v>
      </c>
      <c r="O12" s="11">
        <f t="shared" si="0"/>
        <v>76</v>
      </c>
      <c r="P12" s="40" t="s">
        <v>788</v>
      </c>
      <c r="Q12" s="59" t="s">
        <v>354</v>
      </c>
      <c r="R12" s="33">
        <v>4</v>
      </c>
      <c r="S12" s="39" t="s">
        <v>606</v>
      </c>
    </row>
    <row r="13" spans="1:19" s="20" customFormat="1" ht="60" customHeight="1">
      <c r="A13" s="33">
        <v>6</v>
      </c>
      <c r="B13" s="35" t="s">
        <v>615</v>
      </c>
      <c r="C13" s="39" t="s">
        <v>616</v>
      </c>
      <c r="D13" s="51" t="s">
        <v>449</v>
      </c>
      <c r="E13" s="10">
        <v>8</v>
      </c>
      <c r="F13" s="34">
        <v>12</v>
      </c>
      <c r="G13" s="34">
        <v>10</v>
      </c>
      <c r="H13" s="34">
        <v>10</v>
      </c>
      <c r="I13" s="34">
        <v>0</v>
      </c>
      <c r="J13" s="34">
        <v>9</v>
      </c>
      <c r="K13" s="34">
        <v>6</v>
      </c>
      <c r="L13" s="34">
        <v>8</v>
      </c>
      <c r="M13" s="34">
        <v>4</v>
      </c>
      <c r="N13" s="34">
        <v>17</v>
      </c>
      <c r="O13" s="11">
        <f t="shared" si="0"/>
        <v>76</v>
      </c>
      <c r="P13" s="40" t="s">
        <v>788</v>
      </c>
      <c r="Q13" s="59" t="s">
        <v>354</v>
      </c>
      <c r="R13" s="10">
        <v>4</v>
      </c>
      <c r="S13" s="39" t="s">
        <v>606</v>
      </c>
    </row>
    <row r="14" spans="1:19" s="20" customFormat="1" ht="60" customHeight="1">
      <c r="A14" s="33">
        <v>7</v>
      </c>
      <c r="B14" s="35" t="s">
        <v>621</v>
      </c>
      <c r="C14" s="39" t="s">
        <v>622</v>
      </c>
      <c r="D14" s="51" t="s">
        <v>449</v>
      </c>
      <c r="E14" s="10">
        <v>8</v>
      </c>
      <c r="F14" s="34">
        <v>12</v>
      </c>
      <c r="G14" s="34">
        <v>10</v>
      </c>
      <c r="H14" s="34">
        <v>10</v>
      </c>
      <c r="I14" s="34">
        <v>7</v>
      </c>
      <c r="J14" s="34">
        <v>9</v>
      </c>
      <c r="K14" s="34">
        <v>4</v>
      </c>
      <c r="L14" s="34">
        <v>2</v>
      </c>
      <c r="M14" s="34">
        <v>4</v>
      </c>
      <c r="N14" s="34">
        <v>17</v>
      </c>
      <c r="O14" s="11">
        <f t="shared" si="0"/>
        <v>75</v>
      </c>
      <c r="P14" s="40" t="s">
        <v>788</v>
      </c>
      <c r="Q14" s="59" t="s">
        <v>353</v>
      </c>
      <c r="R14" s="33">
        <v>5</v>
      </c>
      <c r="S14" s="39" t="s">
        <v>606</v>
      </c>
    </row>
    <row r="15" spans="1:19" s="20" customFormat="1" ht="66" customHeight="1">
      <c r="A15" s="33">
        <v>8</v>
      </c>
      <c r="B15" s="35" t="s">
        <v>623</v>
      </c>
      <c r="C15" s="39" t="s">
        <v>624</v>
      </c>
      <c r="D15" s="51" t="s">
        <v>449</v>
      </c>
      <c r="E15" s="10">
        <v>8</v>
      </c>
      <c r="F15" s="34">
        <v>12</v>
      </c>
      <c r="G15" s="34">
        <v>10</v>
      </c>
      <c r="H15" s="34">
        <v>10</v>
      </c>
      <c r="I15" s="34">
        <v>3</v>
      </c>
      <c r="J15" s="34">
        <v>9</v>
      </c>
      <c r="K15" s="34">
        <v>6</v>
      </c>
      <c r="L15" s="34">
        <v>6</v>
      </c>
      <c r="M15" s="34">
        <v>4</v>
      </c>
      <c r="N15" s="34">
        <v>14</v>
      </c>
      <c r="O15" s="11">
        <f t="shared" si="0"/>
        <v>74</v>
      </c>
      <c r="P15" s="40" t="s">
        <v>788</v>
      </c>
      <c r="Q15" s="59" t="s">
        <v>353</v>
      </c>
      <c r="R15" s="10">
        <v>6</v>
      </c>
      <c r="S15" s="39" t="s">
        <v>606</v>
      </c>
    </row>
    <row r="16" spans="1:19" s="20" customFormat="1" ht="60" customHeight="1">
      <c r="A16" s="33">
        <v>9</v>
      </c>
      <c r="B16" s="35" t="s">
        <v>607</v>
      </c>
      <c r="C16" s="39" t="s">
        <v>608</v>
      </c>
      <c r="D16" s="51" t="s">
        <v>449</v>
      </c>
      <c r="E16" s="10">
        <v>8</v>
      </c>
      <c r="F16" s="34">
        <v>12</v>
      </c>
      <c r="G16" s="34">
        <v>10</v>
      </c>
      <c r="H16" s="34">
        <v>10</v>
      </c>
      <c r="I16" s="34">
        <v>6</v>
      </c>
      <c r="J16" s="34">
        <v>9</v>
      </c>
      <c r="K16" s="34">
        <v>6</v>
      </c>
      <c r="L16" s="34">
        <v>6</v>
      </c>
      <c r="M16" s="34">
        <v>4</v>
      </c>
      <c r="N16" s="34">
        <v>9</v>
      </c>
      <c r="O16" s="11">
        <f t="shared" si="0"/>
        <v>72</v>
      </c>
      <c r="P16" s="40" t="s">
        <v>788</v>
      </c>
      <c r="Q16" s="59" t="s">
        <v>353</v>
      </c>
      <c r="R16" s="10">
        <v>7</v>
      </c>
      <c r="S16" s="39" t="s">
        <v>606</v>
      </c>
    </row>
    <row r="17" spans="1:19" s="20" customFormat="1" ht="62.25" customHeight="1">
      <c r="A17" s="33">
        <v>10</v>
      </c>
      <c r="B17" s="35" t="s">
        <v>609</v>
      </c>
      <c r="C17" s="39" t="s">
        <v>610</v>
      </c>
      <c r="D17" s="51" t="s">
        <v>449</v>
      </c>
      <c r="E17" s="10">
        <v>8</v>
      </c>
      <c r="F17" s="34">
        <v>12</v>
      </c>
      <c r="G17" s="34">
        <v>10</v>
      </c>
      <c r="H17" s="34">
        <v>10</v>
      </c>
      <c r="I17" s="34">
        <v>3</v>
      </c>
      <c r="J17" s="34">
        <v>2</v>
      </c>
      <c r="K17" s="34">
        <v>12</v>
      </c>
      <c r="L17" s="34">
        <v>2</v>
      </c>
      <c r="M17" s="34">
        <v>4</v>
      </c>
      <c r="N17" s="34">
        <v>10</v>
      </c>
      <c r="O17" s="11">
        <f t="shared" si="0"/>
        <v>65</v>
      </c>
      <c r="P17" s="40" t="s">
        <v>788</v>
      </c>
      <c r="Q17" s="59" t="s">
        <v>353</v>
      </c>
      <c r="R17" s="10">
        <v>8</v>
      </c>
      <c r="S17" s="39" t="s">
        <v>606</v>
      </c>
    </row>
    <row r="18" spans="1:19" s="20" customFormat="1" ht="63.75" customHeight="1">
      <c r="A18" s="33">
        <v>11</v>
      </c>
      <c r="B18" s="35" t="s">
        <v>617</v>
      </c>
      <c r="C18" s="39" t="s">
        <v>618</v>
      </c>
      <c r="D18" s="51" t="s">
        <v>449</v>
      </c>
      <c r="E18" s="10">
        <v>8</v>
      </c>
      <c r="F18" s="34">
        <v>12</v>
      </c>
      <c r="G18" s="34">
        <v>10</v>
      </c>
      <c r="H18" s="34">
        <v>10</v>
      </c>
      <c r="I18" s="34">
        <v>3</v>
      </c>
      <c r="J18" s="34">
        <v>2</v>
      </c>
      <c r="K18" s="34">
        <v>12</v>
      </c>
      <c r="L18" s="34">
        <v>2</v>
      </c>
      <c r="M18" s="34">
        <v>4</v>
      </c>
      <c r="N18" s="34">
        <v>10</v>
      </c>
      <c r="O18" s="11">
        <f t="shared" si="0"/>
        <v>65</v>
      </c>
      <c r="P18" s="40" t="s">
        <v>788</v>
      </c>
      <c r="Q18" s="59" t="s">
        <v>353</v>
      </c>
      <c r="R18" s="10">
        <v>8</v>
      </c>
      <c r="S18" s="39" t="s">
        <v>606</v>
      </c>
    </row>
    <row r="19" spans="1:19" s="20" customFormat="1" ht="65.25" customHeight="1">
      <c r="A19" s="33">
        <v>12</v>
      </c>
      <c r="B19" s="35" t="s">
        <v>613</v>
      </c>
      <c r="C19" s="39" t="s">
        <v>614</v>
      </c>
      <c r="D19" s="51" t="s">
        <v>449</v>
      </c>
      <c r="E19" s="10">
        <v>8</v>
      </c>
      <c r="F19" s="34">
        <v>12</v>
      </c>
      <c r="G19" s="34">
        <v>10</v>
      </c>
      <c r="H19" s="34">
        <v>10</v>
      </c>
      <c r="I19" s="34">
        <v>7</v>
      </c>
      <c r="J19" s="34">
        <v>5</v>
      </c>
      <c r="K19" s="34">
        <v>6</v>
      </c>
      <c r="L19" s="34">
        <v>0</v>
      </c>
      <c r="M19" s="34">
        <v>4</v>
      </c>
      <c r="N19" s="34">
        <v>10</v>
      </c>
      <c r="O19" s="11">
        <f t="shared" si="0"/>
        <v>64</v>
      </c>
      <c r="P19" s="40" t="s">
        <v>788</v>
      </c>
      <c r="Q19" s="59" t="s">
        <v>353</v>
      </c>
      <c r="R19" s="10">
        <v>9</v>
      </c>
      <c r="S19" s="39" t="s">
        <v>606</v>
      </c>
    </row>
    <row r="20" spans="1:19" s="20" customFormat="1" ht="60" customHeight="1">
      <c r="A20" s="33">
        <v>13</v>
      </c>
      <c r="B20" s="35" t="s">
        <v>666</v>
      </c>
      <c r="C20" s="37" t="s">
        <v>667</v>
      </c>
      <c r="D20" s="37" t="s">
        <v>472</v>
      </c>
      <c r="E20" s="10">
        <v>8</v>
      </c>
      <c r="F20" s="34">
        <v>12</v>
      </c>
      <c r="G20" s="34">
        <v>9</v>
      </c>
      <c r="H20" s="34">
        <v>10</v>
      </c>
      <c r="I20" s="34">
        <v>8</v>
      </c>
      <c r="J20" s="34">
        <v>2</v>
      </c>
      <c r="K20" s="34">
        <v>7</v>
      </c>
      <c r="L20" s="34">
        <v>4</v>
      </c>
      <c r="M20" s="34">
        <v>0</v>
      </c>
      <c r="N20" s="34">
        <v>11</v>
      </c>
      <c r="O20" s="11">
        <f t="shared" si="0"/>
        <v>63</v>
      </c>
      <c r="P20" s="40" t="s">
        <v>788</v>
      </c>
      <c r="Q20" s="59" t="s">
        <v>353</v>
      </c>
      <c r="R20" s="10">
        <v>10</v>
      </c>
      <c r="S20" s="39" t="s">
        <v>375</v>
      </c>
    </row>
    <row r="21" spans="1:19" s="20" customFormat="1" ht="62.25" customHeight="1">
      <c r="A21" s="33">
        <v>14</v>
      </c>
      <c r="B21" s="35" t="s">
        <v>619</v>
      </c>
      <c r="C21" s="39" t="s">
        <v>620</v>
      </c>
      <c r="D21" s="51" t="s">
        <v>449</v>
      </c>
      <c r="E21" s="10">
        <v>8</v>
      </c>
      <c r="F21" s="34">
        <v>12</v>
      </c>
      <c r="G21" s="34">
        <v>10</v>
      </c>
      <c r="H21" s="34">
        <v>10</v>
      </c>
      <c r="I21" s="34">
        <v>7</v>
      </c>
      <c r="J21" s="34">
        <v>5</v>
      </c>
      <c r="K21" s="34">
        <v>6</v>
      </c>
      <c r="L21" s="34">
        <v>0</v>
      </c>
      <c r="M21" s="34">
        <v>1</v>
      </c>
      <c r="N21" s="34">
        <v>10</v>
      </c>
      <c r="O21" s="11">
        <f t="shared" si="0"/>
        <v>61</v>
      </c>
      <c r="P21" s="40" t="s">
        <v>788</v>
      </c>
      <c r="Q21" s="59" t="s">
        <v>353</v>
      </c>
      <c r="R21" s="10">
        <v>11</v>
      </c>
      <c r="S21" s="39" t="s">
        <v>606</v>
      </c>
    </row>
    <row r="22" spans="1:19" s="20" customFormat="1" ht="60" customHeight="1">
      <c r="A22" s="33">
        <v>15</v>
      </c>
      <c r="B22" s="35" t="s">
        <v>642</v>
      </c>
      <c r="C22" s="37" t="s">
        <v>643</v>
      </c>
      <c r="D22" s="37" t="s">
        <v>439</v>
      </c>
      <c r="E22" s="10">
        <v>8</v>
      </c>
      <c r="F22" s="34">
        <v>12</v>
      </c>
      <c r="G22" s="34">
        <v>10</v>
      </c>
      <c r="H22" s="34">
        <v>10</v>
      </c>
      <c r="I22" s="34">
        <v>6</v>
      </c>
      <c r="J22" s="34">
        <v>7</v>
      </c>
      <c r="K22" s="34">
        <v>6</v>
      </c>
      <c r="L22" s="34">
        <v>6</v>
      </c>
      <c r="M22" s="34">
        <v>4</v>
      </c>
      <c r="N22" s="34">
        <v>0</v>
      </c>
      <c r="O22" s="11">
        <f t="shared" si="0"/>
        <v>61</v>
      </c>
      <c r="P22" s="40" t="s">
        <v>788</v>
      </c>
      <c r="Q22" s="59" t="s">
        <v>353</v>
      </c>
      <c r="R22" s="10">
        <v>11</v>
      </c>
      <c r="S22" s="39" t="s">
        <v>138</v>
      </c>
    </row>
    <row r="23" spans="1:19" s="20" customFormat="1" ht="60" customHeight="1">
      <c r="A23" s="33">
        <v>16</v>
      </c>
      <c r="B23" s="35" t="s">
        <v>644</v>
      </c>
      <c r="C23" s="37" t="s">
        <v>645</v>
      </c>
      <c r="D23" s="37" t="s">
        <v>439</v>
      </c>
      <c r="E23" s="10">
        <v>8</v>
      </c>
      <c r="F23" s="34">
        <v>12</v>
      </c>
      <c r="G23" s="34">
        <v>10</v>
      </c>
      <c r="H23" s="34">
        <v>10</v>
      </c>
      <c r="I23" s="34">
        <v>4</v>
      </c>
      <c r="J23" s="34">
        <v>7</v>
      </c>
      <c r="K23" s="34">
        <v>6</v>
      </c>
      <c r="L23" s="34">
        <v>8</v>
      </c>
      <c r="M23" s="34">
        <v>4</v>
      </c>
      <c r="N23" s="34">
        <v>0</v>
      </c>
      <c r="O23" s="11">
        <f t="shared" si="0"/>
        <v>61</v>
      </c>
      <c r="P23" s="40" t="s">
        <v>788</v>
      </c>
      <c r="Q23" s="59" t="s">
        <v>353</v>
      </c>
      <c r="R23" s="10">
        <v>11</v>
      </c>
      <c r="S23" s="39" t="s">
        <v>138</v>
      </c>
    </row>
    <row r="24" spans="1:19" s="20" customFormat="1" ht="60" customHeight="1">
      <c r="A24" s="33">
        <v>17</v>
      </c>
      <c r="B24" s="35" t="s">
        <v>589</v>
      </c>
      <c r="C24" s="37" t="s">
        <v>590</v>
      </c>
      <c r="D24" s="37" t="s">
        <v>591</v>
      </c>
      <c r="E24" s="10">
        <v>8</v>
      </c>
      <c r="F24" s="34">
        <v>12</v>
      </c>
      <c r="G24" s="34">
        <v>10</v>
      </c>
      <c r="H24" s="34">
        <v>10</v>
      </c>
      <c r="I24" s="34">
        <v>4</v>
      </c>
      <c r="J24" s="34">
        <v>9</v>
      </c>
      <c r="K24" s="34">
        <v>0</v>
      </c>
      <c r="L24" s="34">
        <v>4</v>
      </c>
      <c r="M24" s="34">
        <v>0</v>
      </c>
      <c r="N24" s="34">
        <v>8</v>
      </c>
      <c r="O24" s="11">
        <f t="shared" si="0"/>
        <v>57</v>
      </c>
      <c r="P24" s="40" t="s">
        <v>788</v>
      </c>
      <c r="Q24" s="59" t="s">
        <v>353</v>
      </c>
      <c r="R24" s="10">
        <v>12</v>
      </c>
      <c r="S24" s="37" t="s">
        <v>582</v>
      </c>
    </row>
    <row r="25" spans="1:19" s="20" customFormat="1" ht="60" customHeight="1">
      <c r="A25" s="33">
        <v>18</v>
      </c>
      <c r="B25" s="58" t="s">
        <v>567</v>
      </c>
      <c r="C25" s="52" t="s">
        <v>568</v>
      </c>
      <c r="D25" s="61" t="s">
        <v>401</v>
      </c>
      <c r="E25" s="10">
        <v>8</v>
      </c>
      <c r="F25" s="34">
        <v>10</v>
      </c>
      <c r="G25" s="34">
        <v>8</v>
      </c>
      <c r="H25" s="34">
        <v>10</v>
      </c>
      <c r="I25" s="34">
        <v>5</v>
      </c>
      <c r="J25" s="34">
        <v>9</v>
      </c>
      <c r="K25" s="34">
        <v>6</v>
      </c>
      <c r="L25" s="34">
        <v>4</v>
      </c>
      <c r="M25" s="34">
        <v>4</v>
      </c>
      <c r="N25" s="34">
        <v>0</v>
      </c>
      <c r="O25" s="11">
        <f t="shared" si="0"/>
        <v>56</v>
      </c>
      <c r="P25" s="40" t="s">
        <v>788</v>
      </c>
      <c r="Q25" s="59" t="s">
        <v>353</v>
      </c>
      <c r="R25" s="10">
        <v>13</v>
      </c>
      <c r="S25" s="52" t="s">
        <v>238</v>
      </c>
    </row>
    <row r="26" spans="1:19" s="20" customFormat="1" ht="60" customHeight="1">
      <c r="A26" s="33">
        <v>19</v>
      </c>
      <c r="B26" s="58" t="s">
        <v>585</v>
      </c>
      <c r="C26" s="37" t="s">
        <v>586</v>
      </c>
      <c r="D26" s="56" t="s">
        <v>581</v>
      </c>
      <c r="E26" s="10">
        <v>8</v>
      </c>
      <c r="F26" s="34">
        <v>12</v>
      </c>
      <c r="G26" s="34">
        <v>10</v>
      </c>
      <c r="H26" s="34">
        <v>10</v>
      </c>
      <c r="I26" s="34">
        <v>3</v>
      </c>
      <c r="J26" s="34">
        <v>9</v>
      </c>
      <c r="K26" s="34">
        <v>0</v>
      </c>
      <c r="L26" s="34">
        <v>4</v>
      </c>
      <c r="M26" s="34">
        <v>4</v>
      </c>
      <c r="N26" s="34">
        <v>4</v>
      </c>
      <c r="O26" s="11">
        <f t="shared" si="0"/>
        <v>56</v>
      </c>
      <c r="P26" s="40" t="s">
        <v>788</v>
      </c>
      <c r="Q26" s="59" t="s">
        <v>353</v>
      </c>
      <c r="R26" s="10">
        <v>13</v>
      </c>
      <c r="S26" s="37" t="s">
        <v>582</v>
      </c>
    </row>
    <row r="27" spans="1:19" s="20" customFormat="1" ht="60" customHeight="1">
      <c r="A27" s="33">
        <v>20</v>
      </c>
      <c r="B27" s="58" t="s">
        <v>646</v>
      </c>
      <c r="C27" s="37" t="s">
        <v>647</v>
      </c>
      <c r="D27" s="56" t="s">
        <v>439</v>
      </c>
      <c r="E27" s="10">
        <v>8</v>
      </c>
      <c r="F27" s="34">
        <v>12</v>
      </c>
      <c r="G27" s="34">
        <v>10</v>
      </c>
      <c r="H27" s="34">
        <v>10</v>
      </c>
      <c r="I27" s="34">
        <v>7</v>
      </c>
      <c r="J27" s="34">
        <v>7</v>
      </c>
      <c r="K27" s="34">
        <v>0</v>
      </c>
      <c r="L27" s="34">
        <v>6</v>
      </c>
      <c r="M27" s="34">
        <v>4</v>
      </c>
      <c r="N27" s="34">
        <v>0</v>
      </c>
      <c r="O27" s="11">
        <f t="shared" si="0"/>
        <v>56</v>
      </c>
      <c r="P27" s="40" t="s">
        <v>788</v>
      </c>
      <c r="Q27" s="59" t="s">
        <v>353</v>
      </c>
      <c r="R27" s="10">
        <v>13</v>
      </c>
      <c r="S27" s="39" t="s">
        <v>138</v>
      </c>
    </row>
    <row r="28" spans="1:19" s="20" customFormat="1" ht="60" customHeight="1">
      <c r="A28" s="33">
        <v>21</v>
      </c>
      <c r="B28" s="58" t="s">
        <v>577</v>
      </c>
      <c r="C28" s="37" t="s">
        <v>578</v>
      </c>
      <c r="D28" s="57" t="s">
        <v>378</v>
      </c>
      <c r="E28" s="10">
        <v>8</v>
      </c>
      <c r="F28" s="34">
        <v>8</v>
      </c>
      <c r="G28" s="34">
        <v>6</v>
      </c>
      <c r="H28" s="34">
        <v>8</v>
      </c>
      <c r="I28" s="34">
        <v>6</v>
      </c>
      <c r="J28" s="34">
        <v>9</v>
      </c>
      <c r="K28" s="34">
        <v>4</v>
      </c>
      <c r="L28" s="34">
        <v>4</v>
      </c>
      <c r="M28" s="34">
        <v>4</v>
      </c>
      <c r="N28" s="34">
        <v>5</v>
      </c>
      <c r="O28" s="11">
        <f t="shared" si="0"/>
        <v>54</v>
      </c>
      <c r="P28" s="40" t="s">
        <v>788</v>
      </c>
      <c r="Q28" s="59" t="s">
        <v>353</v>
      </c>
      <c r="R28" s="10">
        <v>14</v>
      </c>
      <c r="S28" s="39" t="s">
        <v>143</v>
      </c>
    </row>
    <row r="29" spans="1:19" s="20" customFormat="1" ht="60" customHeight="1">
      <c r="A29" s="33">
        <v>22</v>
      </c>
      <c r="B29" s="58" t="s">
        <v>650</v>
      </c>
      <c r="C29" s="37" t="s">
        <v>651</v>
      </c>
      <c r="D29" s="56" t="s">
        <v>439</v>
      </c>
      <c r="E29" s="10">
        <v>8</v>
      </c>
      <c r="F29" s="34">
        <v>12</v>
      </c>
      <c r="G29" s="34">
        <v>10</v>
      </c>
      <c r="H29" s="34">
        <v>10</v>
      </c>
      <c r="I29" s="34">
        <v>7</v>
      </c>
      <c r="J29" s="34">
        <v>7</v>
      </c>
      <c r="K29" s="34">
        <v>0</v>
      </c>
      <c r="L29" s="34">
        <v>4</v>
      </c>
      <c r="M29" s="34">
        <v>4</v>
      </c>
      <c r="N29" s="34">
        <v>0</v>
      </c>
      <c r="O29" s="11">
        <f t="shared" si="0"/>
        <v>54</v>
      </c>
      <c r="P29" s="40" t="s">
        <v>788</v>
      </c>
      <c r="Q29" s="59" t="s">
        <v>353</v>
      </c>
      <c r="R29" s="10">
        <v>14</v>
      </c>
      <c r="S29" s="39" t="s">
        <v>138</v>
      </c>
    </row>
    <row r="30" spans="1:19" s="20" customFormat="1" ht="60" customHeight="1">
      <c r="A30" s="33">
        <v>23</v>
      </c>
      <c r="B30" s="58" t="s">
        <v>697</v>
      </c>
      <c r="C30" s="37" t="s">
        <v>698</v>
      </c>
      <c r="D30" s="57" t="s">
        <v>699</v>
      </c>
      <c r="E30" s="10">
        <v>8</v>
      </c>
      <c r="F30" s="34">
        <v>12</v>
      </c>
      <c r="G30" s="34">
        <v>9</v>
      </c>
      <c r="H30" s="34">
        <v>6</v>
      </c>
      <c r="I30" s="34">
        <v>7</v>
      </c>
      <c r="J30" s="34">
        <v>9</v>
      </c>
      <c r="K30" s="34">
        <v>3</v>
      </c>
      <c r="L30" s="34">
        <v>2</v>
      </c>
      <c r="M30" s="34">
        <v>0</v>
      </c>
      <c r="N30" s="34">
        <v>5</v>
      </c>
      <c r="O30" s="11">
        <f t="shared" si="0"/>
        <v>53</v>
      </c>
      <c r="P30" s="40" t="s">
        <v>788</v>
      </c>
      <c r="Q30" s="59" t="s">
        <v>353</v>
      </c>
      <c r="R30" s="10">
        <v>15</v>
      </c>
      <c r="S30" s="39" t="s">
        <v>131</v>
      </c>
    </row>
    <row r="31" spans="1:19" s="20" customFormat="1" ht="60" customHeight="1">
      <c r="A31" s="33">
        <v>24</v>
      </c>
      <c r="B31" s="58" t="s">
        <v>573</v>
      </c>
      <c r="C31" s="37" t="s">
        <v>574</v>
      </c>
      <c r="D31" s="57" t="s">
        <v>378</v>
      </c>
      <c r="E31" s="10">
        <v>8</v>
      </c>
      <c r="F31" s="34">
        <v>8</v>
      </c>
      <c r="G31" s="34">
        <v>6</v>
      </c>
      <c r="H31" s="34">
        <v>8</v>
      </c>
      <c r="I31" s="34">
        <v>6</v>
      </c>
      <c r="J31" s="34">
        <v>9</v>
      </c>
      <c r="K31" s="34">
        <v>2</v>
      </c>
      <c r="L31" s="34">
        <v>4</v>
      </c>
      <c r="M31" s="34">
        <v>4</v>
      </c>
      <c r="N31" s="34">
        <v>5</v>
      </c>
      <c r="O31" s="11">
        <f t="shared" si="0"/>
        <v>52</v>
      </c>
      <c r="P31" s="40" t="s">
        <v>788</v>
      </c>
      <c r="Q31" s="59" t="s">
        <v>353</v>
      </c>
      <c r="R31" s="10">
        <v>16</v>
      </c>
      <c r="S31" s="39" t="s">
        <v>143</v>
      </c>
    </row>
    <row r="32" spans="1:19" s="20" customFormat="1" ht="60" customHeight="1">
      <c r="A32" s="33">
        <v>25</v>
      </c>
      <c r="B32" s="58" t="s">
        <v>575</v>
      </c>
      <c r="C32" s="37" t="s">
        <v>576</v>
      </c>
      <c r="D32" s="57" t="s">
        <v>378</v>
      </c>
      <c r="E32" s="10">
        <v>8</v>
      </c>
      <c r="F32" s="34">
        <v>8</v>
      </c>
      <c r="G32" s="34">
        <v>6</v>
      </c>
      <c r="H32" s="34">
        <v>8</v>
      </c>
      <c r="I32" s="34">
        <v>6</v>
      </c>
      <c r="J32" s="34">
        <v>9</v>
      </c>
      <c r="K32" s="34">
        <v>2</v>
      </c>
      <c r="L32" s="34">
        <v>4</v>
      </c>
      <c r="M32" s="34">
        <v>4</v>
      </c>
      <c r="N32" s="34">
        <v>5</v>
      </c>
      <c r="O32" s="11">
        <f t="shared" si="0"/>
        <v>52</v>
      </c>
      <c r="P32" s="40" t="s">
        <v>788</v>
      </c>
      <c r="Q32" s="59" t="s">
        <v>353</v>
      </c>
      <c r="R32" s="10">
        <v>16</v>
      </c>
      <c r="S32" s="39" t="s">
        <v>143</v>
      </c>
    </row>
    <row r="33" spans="1:19" s="20" customFormat="1" ht="60" customHeight="1">
      <c r="A33" s="33">
        <v>26</v>
      </c>
      <c r="B33" s="58" t="s">
        <v>652</v>
      </c>
      <c r="C33" s="37" t="s">
        <v>653</v>
      </c>
      <c r="D33" s="56" t="s">
        <v>439</v>
      </c>
      <c r="E33" s="10">
        <v>8</v>
      </c>
      <c r="F33" s="34">
        <v>12</v>
      </c>
      <c r="G33" s="34">
        <v>5</v>
      </c>
      <c r="H33" s="34">
        <v>6</v>
      </c>
      <c r="I33" s="34">
        <v>9</v>
      </c>
      <c r="J33" s="34">
        <v>0</v>
      </c>
      <c r="K33" s="34">
        <v>6</v>
      </c>
      <c r="L33" s="34">
        <v>0</v>
      </c>
      <c r="M33" s="34">
        <v>4</v>
      </c>
      <c r="N33" s="34">
        <v>7</v>
      </c>
      <c r="O33" s="11">
        <f t="shared" si="0"/>
        <v>49</v>
      </c>
      <c r="P33" s="40" t="s">
        <v>788</v>
      </c>
      <c r="Q33" s="59" t="s">
        <v>353</v>
      </c>
      <c r="R33" s="10">
        <v>17</v>
      </c>
      <c r="S33" s="39" t="s">
        <v>138</v>
      </c>
    </row>
    <row r="34" spans="1:19" s="20" customFormat="1" ht="60" customHeight="1">
      <c r="A34" s="33">
        <v>27</v>
      </c>
      <c r="B34" s="58" t="s">
        <v>654</v>
      </c>
      <c r="C34" s="37" t="s">
        <v>655</v>
      </c>
      <c r="D34" s="56" t="s">
        <v>439</v>
      </c>
      <c r="E34" s="10">
        <v>8</v>
      </c>
      <c r="F34" s="34">
        <v>12</v>
      </c>
      <c r="G34" s="34">
        <v>5</v>
      </c>
      <c r="H34" s="34">
        <v>6</v>
      </c>
      <c r="I34" s="34">
        <v>9</v>
      </c>
      <c r="J34" s="34">
        <v>0</v>
      </c>
      <c r="K34" s="34">
        <v>6</v>
      </c>
      <c r="L34" s="34">
        <v>0</v>
      </c>
      <c r="M34" s="34">
        <v>4</v>
      </c>
      <c r="N34" s="34">
        <v>7</v>
      </c>
      <c r="O34" s="11">
        <f t="shared" si="0"/>
        <v>49</v>
      </c>
      <c r="P34" s="40" t="s">
        <v>788</v>
      </c>
      <c r="Q34" s="59" t="s">
        <v>353</v>
      </c>
      <c r="R34" s="10">
        <v>17</v>
      </c>
      <c r="S34" s="39" t="s">
        <v>138</v>
      </c>
    </row>
    <row r="35" spans="1:19" s="20" customFormat="1" ht="60" customHeight="1">
      <c r="A35" s="33">
        <v>28</v>
      </c>
      <c r="B35" s="58" t="s">
        <v>689</v>
      </c>
      <c r="C35" s="37" t="s">
        <v>690</v>
      </c>
      <c r="D35" s="57" t="s">
        <v>335</v>
      </c>
      <c r="E35" s="10">
        <v>8</v>
      </c>
      <c r="F35" s="34">
        <v>10</v>
      </c>
      <c r="G35" s="35">
        <v>7</v>
      </c>
      <c r="H35" s="34">
        <v>6</v>
      </c>
      <c r="I35" s="34">
        <v>0</v>
      </c>
      <c r="J35" s="34">
        <v>9</v>
      </c>
      <c r="K35" s="34">
        <v>4</v>
      </c>
      <c r="L35" s="34">
        <v>4</v>
      </c>
      <c r="M35" s="34">
        <v>4</v>
      </c>
      <c r="N35" s="34">
        <v>5</v>
      </c>
      <c r="O35" s="11">
        <f t="shared" si="0"/>
        <v>49</v>
      </c>
      <c r="P35" s="40" t="s">
        <v>788</v>
      </c>
      <c r="Q35" s="59" t="s">
        <v>353</v>
      </c>
      <c r="R35" s="10">
        <v>17</v>
      </c>
      <c r="S35" s="37" t="s">
        <v>507</v>
      </c>
    </row>
    <row r="36" spans="1:19" s="20" customFormat="1" ht="60" customHeight="1">
      <c r="A36" s="33">
        <v>29</v>
      </c>
      <c r="B36" s="58" t="s">
        <v>569</v>
      </c>
      <c r="C36" s="52" t="s">
        <v>570</v>
      </c>
      <c r="D36" s="61" t="s">
        <v>401</v>
      </c>
      <c r="E36" s="10">
        <v>8</v>
      </c>
      <c r="F36" s="34">
        <v>10</v>
      </c>
      <c r="G36" s="34">
        <v>7</v>
      </c>
      <c r="H36" s="34">
        <v>4</v>
      </c>
      <c r="I36" s="34">
        <v>4</v>
      </c>
      <c r="J36" s="34">
        <v>9</v>
      </c>
      <c r="K36" s="34">
        <v>6</v>
      </c>
      <c r="L36" s="34">
        <v>4</v>
      </c>
      <c r="M36" s="34">
        <v>4</v>
      </c>
      <c r="N36" s="34">
        <v>0</v>
      </c>
      <c r="O36" s="11">
        <f t="shared" si="0"/>
        <v>48</v>
      </c>
      <c r="P36" s="40" t="s">
        <v>788</v>
      </c>
      <c r="Q36" s="59" t="s">
        <v>353</v>
      </c>
      <c r="R36" s="10">
        <v>18</v>
      </c>
      <c r="S36" s="52" t="s">
        <v>238</v>
      </c>
    </row>
    <row r="37" spans="1:19" s="20" customFormat="1" ht="60" customHeight="1">
      <c r="A37" s="33">
        <v>30</v>
      </c>
      <c r="B37" s="58" t="s">
        <v>716</v>
      </c>
      <c r="C37" s="37" t="s">
        <v>717</v>
      </c>
      <c r="D37" s="57" t="s">
        <v>127</v>
      </c>
      <c r="E37" s="10">
        <v>8</v>
      </c>
      <c r="F37" s="34">
        <v>12</v>
      </c>
      <c r="G37" s="34">
        <v>10</v>
      </c>
      <c r="H37" s="34">
        <v>6</v>
      </c>
      <c r="I37" s="34">
        <v>7</v>
      </c>
      <c r="J37" s="34">
        <v>0</v>
      </c>
      <c r="K37" s="34">
        <v>10</v>
      </c>
      <c r="L37" s="34">
        <v>2</v>
      </c>
      <c r="M37" s="34">
        <v>1</v>
      </c>
      <c r="N37" s="34">
        <v>0</v>
      </c>
      <c r="O37" s="11">
        <f t="shared" si="0"/>
        <v>48</v>
      </c>
      <c r="P37" s="40" t="s">
        <v>788</v>
      </c>
      <c r="Q37" s="59" t="s">
        <v>353</v>
      </c>
      <c r="R37" s="10">
        <v>18</v>
      </c>
      <c r="S37" s="39" t="s">
        <v>718</v>
      </c>
    </row>
    <row r="38" spans="1:19" s="20" customFormat="1" ht="60" customHeight="1">
      <c r="A38" s="33">
        <v>31</v>
      </c>
      <c r="B38" s="58" t="s">
        <v>571</v>
      </c>
      <c r="C38" s="37" t="s">
        <v>572</v>
      </c>
      <c r="D38" s="57" t="s">
        <v>378</v>
      </c>
      <c r="E38" s="10">
        <v>8</v>
      </c>
      <c r="F38" s="34">
        <v>8</v>
      </c>
      <c r="G38" s="34">
        <v>6</v>
      </c>
      <c r="H38" s="34">
        <v>8</v>
      </c>
      <c r="I38" s="34">
        <v>6</v>
      </c>
      <c r="J38" s="34">
        <v>9</v>
      </c>
      <c r="K38" s="34">
        <v>2</v>
      </c>
      <c r="L38" s="34">
        <v>4</v>
      </c>
      <c r="M38" s="34">
        <v>4</v>
      </c>
      <c r="N38" s="34">
        <v>0</v>
      </c>
      <c r="O38" s="11">
        <f t="shared" si="0"/>
        <v>47</v>
      </c>
      <c r="P38" s="40" t="s">
        <v>788</v>
      </c>
      <c r="Q38" s="59" t="s">
        <v>353</v>
      </c>
      <c r="R38" s="10">
        <v>19</v>
      </c>
      <c r="S38" s="39" t="s">
        <v>143</v>
      </c>
    </row>
    <row r="39" spans="1:19" s="20" customFormat="1" ht="60" customHeight="1">
      <c r="A39" s="33">
        <v>32</v>
      </c>
      <c r="B39" s="58" t="s">
        <v>639</v>
      </c>
      <c r="C39" s="37" t="s">
        <v>640</v>
      </c>
      <c r="D39" s="56" t="s">
        <v>719</v>
      </c>
      <c r="E39" s="10">
        <v>8</v>
      </c>
      <c r="F39" s="34">
        <v>12</v>
      </c>
      <c r="G39" s="34">
        <v>7</v>
      </c>
      <c r="H39" s="34">
        <v>8</v>
      </c>
      <c r="I39" s="34">
        <v>3</v>
      </c>
      <c r="J39" s="34">
        <v>0</v>
      </c>
      <c r="K39" s="34">
        <v>0</v>
      </c>
      <c r="L39" s="34">
        <v>4</v>
      </c>
      <c r="M39" s="34">
        <v>0</v>
      </c>
      <c r="N39" s="34">
        <v>12</v>
      </c>
      <c r="O39" s="11">
        <f t="shared" si="0"/>
        <v>46</v>
      </c>
      <c r="P39" s="40" t="s">
        <v>788</v>
      </c>
      <c r="Q39" s="59" t="s">
        <v>353</v>
      </c>
      <c r="R39" s="10">
        <v>20</v>
      </c>
      <c r="S39" s="39" t="s">
        <v>641</v>
      </c>
    </row>
    <row r="40" spans="1:19" s="20" customFormat="1" ht="60" customHeight="1">
      <c r="A40" s="33">
        <v>33</v>
      </c>
      <c r="B40" s="35" t="s">
        <v>565</v>
      </c>
      <c r="C40" s="62" t="s">
        <v>566</v>
      </c>
      <c r="D40" s="52" t="s">
        <v>401</v>
      </c>
      <c r="E40" s="10">
        <v>8</v>
      </c>
      <c r="F40" s="34">
        <v>8</v>
      </c>
      <c r="G40" s="34">
        <v>5</v>
      </c>
      <c r="H40" s="34">
        <v>6</v>
      </c>
      <c r="I40" s="34">
        <v>5</v>
      </c>
      <c r="J40" s="34">
        <v>9</v>
      </c>
      <c r="K40" s="34">
        <v>8</v>
      </c>
      <c r="L40" s="34">
        <v>4</v>
      </c>
      <c r="M40" s="34">
        <v>0</v>
      </c>
      <c r="N40" s="34">
        <v>0</v>
      </c>
      <c r="O40" s="11">
        <f t="shared" ref="O40:O71" si="1">SUM(F40:N40)</f>
        <v>45</v>
      </c>
      <c r="P40" s="40" t="s">
        <v>788</v>
      </c>
      <c r="Q40" s="33" t="s">
        <v>355</v>
      </c>
      <c r="R40" s="10">
        <v>21</v>
      </c>
      <c r="S40" s="52" t="s">
        <v>238</v>
      </c>
    </row>
    <row r="41" spans="1:19" s="20" customFormat="1" ht="60" customHeight="1">
      <c r="A41" s="33">
        <v>34</v>
      </c>
      <c r="B41" s="35" t="s">
        <v>587</v>
      </c>
      <c r="C41" s="37" t="s">
        <v>588</v>
      </c>
      <c r="D41" s="37" t="s">
        <v>581</v>
      </c>
      <c r="E41" s="10">
        <v>8</v>
      </c>
      <c r="F41" s="34">
        <v>10</v>
      </c>
      <c r="G41" s="34">
        <v>9</v>
      </c>
      <c r="H41" s="34">
        <v>10</v>
      </c>
      <c r="I41" s="34">
        <v>1</v>
      </c>
      <c r="J41" s="34">
        <v>9</v>
      </c>
      <c r="K41" s="34">
        <v>2</v>
      </c>
      <c r="L41" s="34">
        <v>0</v>
      </c>
      <c r="M41" s="34">
        <v>4</v>
      </c>
      <c r="N41" s="34">
        <v>0</v>
      </c>
      <c r="O41" s="11">
        <f t="shared" si="1"/>
        <v>45</v>
      </c>
      <c r="P41" s="40" t="s">
        <v>788</v>
      </c>
      <c r="Q41" s="33" t="s">
        <v>355</v>
      </c>
      <c r="R41" s="10">
        <v>21</v>
      </c>
      <c r="S41" s="37" t="s">
        <v>582</v>
      </c>
    </row>
    <row r="42" spans="1:19" s="20" customFormat="1" ht="60" customHeight="1">
      <c r="A42" s="33">
        <v>35</v>
      </c>
      <c r="B42" s="35" t="s">
        <v>629</v>
      </c>
      <c r="C42" s="39" t="s">
        <v>630</v>
      </c>
      <c r="D42" s="51" t="s">
        <v>449</v>
      </c>
      <c r="E42" s="10">
        <v>8</v>
      </c>
      <c r="F42" s="34">
        <v>6</v>
      </c>
      <c r="G42" s="34">
        <v>8</v>
      </c>
      <c r="H42" s="34">
        <v>10</v>
      </c>
      <c r="I42" s="34">
        <v>1</v>
      </c>
      <c r="J42" s="34">
        <v>9</v>
      </c>
      <c r="K42" s="34">
        <v>4</v>
      </c>
      <c r="L42" s="34">
        <v>6</v>
      </c>
      <c r="M42" s="34">
        <v>1</v>
      </c>
      <c r="N42" s="34">
        <v>0</v>
      </c>
      <c r="O42" s="11">
        <f t="shared" si="1"/>
        <v>45</v>
      </c>
      <c r="P42" s="40" t="s">
        <v>788</v>
      </c>
      <c r="Q42" s="33" t="s">
        <v>355</v>
      </c>
      <c r="R42" s="10">
        <v>21</v>
      </c>
      <c r="S42" s="39" t="s">
        <v>606</v>
      </c>
    </row>
    <row r="43" spans="1:19" s="20" customFormat="1" ht="60" customHeight="1">
      <c r="A43" s="33">
        <v>36</v>
      </c>
      <c r="B43" s="35" t="s">
        <v>656</v>
      </c>
      <c r="C43" s="37" t="s">
        <v>657</v>
      </c>
      <c r="D43" s="37" t="s">
        <v>439</v>
      </c>
      <c r="E43" s="10">
        <v>8</v>
      </c>
      <c r="F43" s="34">
        <v>8</v>
      </c>
      <c r="G43" s="34">
        <v>9</v>
      </c>
      <c r="H43" s="34">
        <v>6</v>
      </c>
      <c r="I43" s="34">
        <v>2</v>
      </c>
      <c r="J43" s="34">
        <v>7</v>
      </c>
      <c r="K43" s="34">
        <v>2</v>
      </c>
      <c r="L43" s="34">
        <v>2</v>
      </c>
      <c r="M43" s="34">
        <v>4</v>
      </c>
      <c r="N43" s="34">
        <v>5</v>
      </c>
      <c r="O43" s="11">
        <f t="shared" si="1"/>
        <v>45</v>
      </c>
      <c r="P43" s="40" t="s">
        <v>788</v>
      </c>
      <c r="Q43" s="33" t="s">
        <v>355</v>
      </c>
      <c r="R43" s="10">
        <v>21</v>
      </c>
      <c r="S43" s="39" t="s">
        <v>138</v>
      </c>
    </row>
    <row r="44" spans="1:19" s="20" customFormat="1" ht="60" customHeight="1">
      <c r="A44" s="33">
        <v>37</v>
      </c>
      <c r="B44" s="35" t="s">
        <v>658</v>
      </c>
      <c r="C44" s="37" t="s">
        <v>659</v>
      </c>
      <c r="D44" s="37" t="s">
        <v>472</v>
      </c>
      <c r="E44" s="10">
        <v>8</v>
      </c>
      <c r="F44" s="34">
        <v>12</v>
      </c>
      <c r="G44" s="34">
        <v>7</v>
      </c>
      <c r="H44" s="34">
        <v>10</v>
      </c>
      <c r="I44" s="34">
        <v>3</v>
      </c>
      <c r="J44" s="34">
        <v>0</v>
      </c>
      <c r="K44" s="34">
        <v>4</v>
      </c>
      <c r="L44" s="34">
        <v>4</v>
      </c>
      <c r="M44" s="34">
        <v>0</v>
      </c>
      <c r="N44" s="34">
        <v>5</v>
      </c>
      <c r="O44" s="11">
        <f t="shared" si="1"/>
        <v>45</v>
      </c>
      <c r="P44" s="40" t="s">
        <v>788</v>
      </c>
      <c r="Q44" s="33" t="s">
        <v>355</v>
      </c>
      <c r="R44" s="10">
        <v>21</v>
      </c>
      <c r="S44" s="39" t="s">
        <v>375</v>
      </c>
    </row>
    <row r="45" spans="1:19" s="20" customFormat="1" ht="60" customHeight="1">
      <c r="A45" s="33">
        <v>38</v>
      </c>
      <c r="B45" s="35" t="s">
        <v>687</v>
      </c>
      <c r="C45" s="37" t="s">
        <v>688</v>
      </c>
      <c r="D45" s="39" t="s">
        <v>335</v>
      </c>
      <c r="E45" s="10">
        <v>8</v>
      </c>
      <c r="F45" s="34">
        <v>10</v>
      </c>
      <c r="G45" s="34">
        <v>7</v>
      </c>
      <c r="H45" s="34">
        <v>6</v>
      </c>
      <c r="I45" s="34">
        <v>0</v>
      </c>
      <c r="J45" s="34">
        <v>9</v>
      </c>
      <c r="K45" s="34">
        <v>0</v>
      </c>
      <c r="L45" s="34">
        <v>4</v>
      </c>
      <c r="M45" s="34">
        <v>4</v>
      </c>
      <c r="N45" s="34">
        <v>5</v>
      </c>
      <c r="O45" s="11">
        <f t="shared" si="1"/>
        <v>45</v>
      </c>
      <c r="P45" s="40" t="s">
        <v>788</v>
      </c>
      <c r="Q45" s="33" t="s">
        <v>355</v>
      </c>
      <c r="R45" s="10">
        <v>21</v>
      </c>
      <c r="S45" s="37" t="s">
        <v>507</v>
      </c>
    </row>
    <row r="46" spans="1:19" s="20" customFormat="1" ht="60" customHeight="1">
      <c r="A46" s="33">
        <v>39</v>
      </c>
      <c r="B46" s="35" t="s">
        <v>648</v>
      </c>
      <c r="C46" s="37" t="s">
        <v>649</v>
      </c>
      <c r="D46" s="37" t="s">
        <v>439</v>
      </c>
      <c r="E46" s="10">
        <v>8</v>
      </c>
      <c r="F46" s="34">
        <v>10</v>
      </c>
      <c r="G46" s="34">
        <v>9</v>
      </c>
      <c r="H46" s="34">
        <v>6</v>
      </c>
      <c r="I46" s="34">
        <v>5</v>
      </c>
      <c r="J46" s="34">
        <v>4</v>
      </c>
      <c r="K46" s="34">
        <v>2</v>
      </c>
      <c r="L46" s="34">
        <v>2</v>
      </c>
      <c r="M46" s="34">
        <v>4</v>
      </c>
      <c r="N46" s="34">
        <v>0</v>
      </c>
      <c r="O46" s="11">
        <f t="shared" si="1"/>
        <v>42</v>
      </c>
      <c r="P46" s="40" t="s">
        <v>788</v>
      </c>
      <c r="Q46" s="33" t="s">
        <v>355</v>
      </c>
      <c r="R46" s="10">
        <v>22</v>
      </c>
      <c r="S46" s="39" t="s">
        <v>138</v>
      </c>
    </row>
    <row r="47" spans="1:19" s="20" customFormat="1" ht="60" customHeight="1">
      <c r="A47" s="33">
        <v>40</v>
      </c>
      <c r="B47" s="35" t="s">
        <v>660</v>
      </c>
      <c r="C47" s="37" t="s">
        <v>661</v>
      </c>
      <c r="D47" s="37" t="s">
        <v>472</v>
      </c>
      <c r="E47" s="10">
        <v>8</v>
      </c>
      <c r="F47" s="34">
        <v>6</v>
      </c>
      <c r="G47" s="34">
        <v>6</v>
      </c>
      <c r="H47" s="34">
        <v>4</v>
      </c>
      <c r="I47" s="34">
        <v>2</v>
      </c>
      <c r="J47" s="34">
        <v>2</v>
      </c>
      <c r="K47" s="34">
        <v>7</v>
      </c>
      <c r="L47" s="34">
        <v>4</v>
      </c>
      <c r="M47" s="34">
        <v>0</v>
      </c>
      <c r="N47" s="34">
        <v>11</v>
      </c>
      <c r="O47" s="11">
        <f t="shared" si="1"/>
        <v>42</v>
      </c>
      <c r="P47" s="40" t="s">
        <v>788</v>
      </c>
      <c r="Q47" s="33" t="s">
        <v>355</v>
      </c>
      <c r="R47" s="10">
        <v>22</v>
      </c>
      <c r="S47" s="39" t="s">
        <v>375</v>
      </c>
    </row>
    <row r="48" spans="1:19" s="20" customFormat="1" ht="60" customHeight="1">
      <c r="A48" s="33">
        <v>41</v>
      </c>
      <c r="B48" s="35" t="s">
        <v>691</v>
      </c>
      <c r="C48" s="37" t="s">
        <v>692</v>
      </c>
      <c r="D48" s="39" t="s">
        <v>335</v>
      </c>
      <c r="E48" s="10">
        <v>8</v>
      </c>
      <c r="F48" s="34">
        <v>10</v>
      </c>
      <c r="G48" s="34">
        <v>6</v>
      </c>
      <c r="H48" s="34">
        <v>6</v>
      </c>
      <c r="I48" s="34">
        <v>0</v>
      </c>
      <c r="J48" s="34">
        <v>5</v>
      </c>
      <c r="K48" s="34">
        <v>4</v>
      </c>
      <c r="L48" s="34">
        <v>2</v>
      </c>
      <c r="M48" s="34">
        <v>4</v>
      </c>
      <c r="N48" s="34">
        <v>5</v>
      </c>
      <c r="O48" s="11">
        <f t="shared" si="1"/>
        <v>42</v>
      </c>
      <c r="P48" s="40" t="s">
        <v>788</v>
      </c>
      <c r="Q48" s="33" t="s">
        <v>355</v>
      </c>
      <c r="R48" s="10">
        <v>22</v>
      </c>
      <c r="S48" s="37" t="s">
        <v>507</v>
      </c>
    </row>
    <row r="49" spans="1:19" s="20" customFormat="1" ht="60" customHeight="1">
      <c r="A49" s="33">
        <v>42</v>
      </c>
      <c r="B49" s="35" t="s">
        <v>662</v>
      </c>
      <c r="C49" s="37" t="s">
        <v>663</v>
      </c>
      <c r="D49" s="37" t="s">
        <v>472</v>
      </c>
      <c r="E49" s="10">
        <v>8</v>
      </c>
      <c r="F49" s="34">
        <v>8</v>
      </c>
      <c r="G49" s="34">
        <v>5</v>
      </c>
      <c r="H49" s="34">
        <v>6</v>
      </c>
      <c r="I49" s="34">
        <v>4</v>
      </c>
      <c r="J49" s="34">
        <v>1</v>
      </c>
      <c r="K49" s="34">
        <v>7</v>
      </c>
      <c r="L49" s="34">
        <v>8</v>
      </c>
      <c r="M49" s="34">
        <v>0</v>
      </c>
      <c r="N49" s="34">
        <v>0</v>
      </c>
      <c r="O49" s="11">
        <f t="shared" si="1"/>
        <v>39</v>
      </c>
      <c r="P49" s="40" t="s">
        <v>788</v>
      </c>
      <c r="Q49" s="33" t="s">
        <v>355</v>
      </c>
      <c r="R49" s="10">
        <v>23</v>
      </c>
      <c r="S49" s="39" t="s">
        <v>375</v>
      </c>
    </row>
    <row r="50" spans="1:19" s="20" customFormat="1" ht="60" customHeight="1">
      <c r="A50" s="33">
        <v>43</v>
      </c>
      <c r="B50" s="35" t="s">
        <v>695</v>
      </c>
      <c r="C50" s="37" t="s">
        <v>696</v>
      </c>
      <c r="D50" s="39" t="s">
        <v>335</v>
      </c>
      <c r="E50" s="10">
        <v>8</v>
      </c>
      <c r="F50" s="34">
        <v>8</v>
      </c>
      <c r="G50" s="34">
        <v>6</v>
      </c>
      <c r="H50" s="34">
        <v>6</v>
      </c>
      <c r="I50" s="34">
        <v>0</v>
      </c>
      <c r="J50" s="34">
        <v>9</v>
      </c>
      <c r="K50" s="34">
        <v>3</v>
      </c>
      <c r="L50" s="34">
        <v>2</v>
      </c>
      <c r="M50" s="34">
        <v>4</v>
      </c>
      <c r="N50" s="34">
        <v>0</v>
      </c>
      <c r="O50" s="11">
        <f t="shared" si="1"/>
        <v>38</v>
      </c>
      <c r="P50" s="40" t="s">
        <v>788</v>
      </c>
      <c r="Q50" s="33" t="s">
        <v>355</v>
      </c>
      <c r="R50" s="10">
        <v>24</v>
      </c>
      <c r="S50" s="37" t="s">
        <v>507</v>
      </c>
    </row>
    <row r="51" spans="1:19" s="20" customFormat="1" ht="60" customHeight="1">
      <c r="A51" s="33">
        <v>44</v>
      </c>
      <c r="B51" s="35" t="s">
        <v>693</v>
      </c>
      <c r="C51" s="37" t="s">
        <v>694</v>
      </c>
      <c r="D51" s="57" t="s">
        <v>335</v>
      </c>
      <c r="E51" s="10">
        <v>8</v>
      </c>
      <c r="F51" s="34">
        <v>10</v>
      </c>
      <c r="G51" s="34">
        <v>7</v>
      </c>
      <c r="H51" s="34">
        <v>6</v>
      </c>
      <c r="I51" s="34">
        <v>0</v>
      </c>
      <c r="J51" s="34">
        <v>5</v>
      </c>
      <c r="K51" s="34">
        <v>4</v>
      </c>
      <c r="L51" s="34">
        <v>4</v>
      </c>
      <c r="M51" s="34">
        <v>1</v>
      </c>
      <c r="N51" s="34">
        <v>0</v>
      </c>
      <c r="O51" s="11">
        <f t="shared" si="1"/>
        <v>37</v>
      </c>
      <c r="P51" s="40" t="s">
        <v>788</v>
      </c>
      <c r="Q51" s="33" t="s">
        <v>355</v>
      </c>
      <c r="R51" s="10">
        <v>25</v>
      </c>
      <c r="S51" s="37" t="s">
        <v>507</v>
      </c>
    </row>
    <row r="52" spans="1:19" s="20" customFormat="1" ht="60" customHeight="1">
      <c r="A52" s="33">
        <v>45</v>
      </c>
      <c r="B52" s="35" t="s">
        <v>704</v>
      </c>
      <c r="C52" s="37" t="s">
        <v>705</v>
      </c>
      <c r="D52" s="57" t="s">
        <v>37</v>
      </c>
      <c r="E52" s="10">
        <v>8</v>
      </c>
      <c r="F52" s="34">
        <v>12</v>
      </c>
      <c r="G52" s="34">
        <v>8</v>
      </c>
      <c r="H52" s="34">
        <v>6</v>
      </c>
      <c r="I52" s="34">
        <v>2</v>
      </c>
      <c r="J52" s="34">
        <v>1</v>
      </c>
      <c r="K52" s="34">
        <v>3</v>
      </c>
      <c r="L52" s="34">
        <v>2</v>
      </c>
      <c r="M52" s="34">
        <v>1</v>
      </c>
      <c r="N52" s="34">
        <v>0</v>
      </c>
      <c r="O52" s="11">
        <f t="shared" si="1"/>
        <v>35</v>
      </c>
      <c r="P52" s="40" t="s">
        <v>788</v>
      </c>
      <c r="Q52" s="33" t="s">
        <v>355</v>
      </c>
      <c r="R52" s="10">
        <v>26</v>
      </c>
      <c r="S52" s="39" t="s">
        <v>398</v>
      </c>
    </row>
    <row r="53" spans="1:19" s="20" customFormat="1" ht="60" customHeight="1">
      <c r="A53" s="33">
        <v>46</v>
      </c>
      <c r="B53" s="35" t="s">
        <v>598</v>
      </c>
      <c r="C53" s="37" t="s">
        <v>599</v>
      </c>
      <c r="D53" s="56" t="s">
        <v>581</v>
      </c>
      <c r="E53" s="10">
        <v>8</v>
      </c>
      <c r="F53" s="34">
        <v>8</v>
      </c>
      <c r="G53" s="34">
        <v>6</v>
      </c>
      <c r="H53" s="34">
        <v>4</v>
      </c>
      <c r="I53" s="34">
        <v>1</v>
      </c>
      <c r="J53" s="34">
        <v>9</v>
      </c>
      <c r="K53" s="34">
        <v>6</v>
      </c>
      <c r="L53" s="34">
        <v>0</v>
      </c>
      <c r="M53" s="34">
        <v>0</v>
      </c>
      <c r="N53" s="34">
        <v>0</v>
      </c>
      <c r="O53" s="11">
        <f t="shared" si="1"/>
        <v>34</v>
      </c>
      <c r="P53" s="40" t="s">
        <v>788</v>
      </c>
      <c r="Q53" s="33" t="s">
        <v>355</v>
      </c>
      <c r="R53" s="10">
        <v>27</v>
      </c>
      <c r="S53" s="37" t="s">
        <v>582</v>
      </c>
    </row>
    <row r="54" spans="1:19" s="20" customFormat="1" ht="60" customHeight="1">
      <c r="A54" s="33">
        <v>47</v>
      </c>
      <c r="B54" s="35" t="s">
        <v>602</v>
      </c>
      <c r="C54" s="37" t="s">
        <v>603</v>
      </c>
      <c r="D54" s="56" t="s">
        <v>581</v>
      </c>
      <c r="E54" s="10">
        <v>8</v>
      </c>
      <c r="F54" s="34">
        <v>12</v>
      </c>
      <c r="G54" s="34">
        <v>2</v>
      </c>
      <c r="H54" s="34">
        <v>6</v>
      </c>
      <c r="I54" s="34">
        <v>2</v>
      </c>
      <c r="J54" s="34">
        <v>9</v>
      </c>
      <c r="K54" s="34">
        <v>0</v>
      </c>
      <c r="L54" s="34">
        <v>2</v>
      </c>
      <c r="M54" s="34">
        <v>0</v>
      </c>
      <c r="N54" s="34">
        <v>0</v>
      </c>
      <c r="O54" s="11">
        <f t="shared" si="1"/>
        <v>33</v>
      </c>
      <c r="P54" s="40" t="s">
        <v>788</v>
      </c>
      <c r="Q54" s="33" t="s">
        <v>355</v>
      </c>
      <c r="R54" s="10">
        <v>28</v>
      </c>
      <c r="S54" s="37" t="s">
        <v>582</v>
      </c>
    </row>
    <row r="55" spans="1:19" s="20" customFormat="1" ht="60" customHeight="1">
      <c r="A55" s="33">
        <v>48</v>
      </c>
      <c r="B55" s="35" t="s">
        <v>678</v>
      </c>
      <c r="C55" s="37" t="s">
        <v>679</v>
      </c>
      <c r="D55" s="56" t="s">
        <v>680</v>
      </c>
      <c r="E55" s="10">
        <v>8</v>
      </c>
      <c r="F55" s="34">
        <v>6</v>
      </c>
      <c r="G55" s="34">
        <v>6</v>
      </c>
      <c r="H55" s="34">
        <v>6</v>
      </c>
      <c r="I55" s="34">
        <v>1</v>
      </c>
      <c r="J55" s="34">
        <v>5</v>
      </c>
      <c r="K55" s="34">
        <v>0</v>
      </c>
      <c r="L55" s="34">
        <v>6</v>
      </c>
      <c r="M55" s="34">
        <v>1</v>
      </c>
      <c r="N55" s="34">
        <v>0</v>
      </c>
      <c r="O55" s="11">
        <f t="shared" si="1"/>
        <v>31</v>
      </c>
      <c r="P55" s="40" t="s">
        <v>788</v>
      </c>
      <c r="Q55" s="33" t="s">
        <v>355</v>
      </c>
      <c r="R55" s="10">
        <v>29</v>
      </c>
      <c r="S55" s="37" t="s">
        <v>563</v>
      </c>
    </row>
    <row r="56" spans="1:19" s="20" customFormat="1" ht="60" customHeight="1">
      <c r="A56" s="33">
        <v>49</v>
      </c>
      <c r="B56" s="35" t="s">
        <v>596</v>
      </c>
      <c r="C56" s="37" t="s">
        <v>597</v>
      </c>
      <c r="D56" s="56" t="s">
        <v>581</v>
      </c>
      <c r="E56" s="10">
        <v>8</v>
      </c>
      <c r="F56" s="34">
        <v>8</v>
      </c>
      <c r="G56" s="34">
        <v>4</v>
      </c>
      <c r="H56" s="34">
        <v>4</v>
      </c>
      <c r="I56" s="34">
        <v>1</v>
      </c>
      <c r="J56" s="34">
        <v>9</v>
      </c>
      <c r="K56" s="34">
        <v>4</v>
      </c>
      <c r="L56" s="34">
        <v>0</v>
      </c>
      <c r="M56" s="34">
        <v>0</v>
      </c>
      <c r="N56" s="34">
        <v>0</v>
      </c>
      <c r="O56" s="11">
        <f t="shared" si="1"/>
        <v>30</v>
      </c>
      <c r="P56" s="40" t="s">
        <v>788</v>
      </c>
      <c r="Q56" s="33" t="s">
        <v>355</v>
      </c>
      <c r="R56" s="10">
        <v>30</v>
      </c>
      <c r="S56" s="37" t="s">
        <v>582</v>
      </c>
    </row>
    <row r="57" spans="1:19" s="20" customFormat="1" ht="60" customHeight="1">
      <c r="A57" s="33">
        <v>50</v>
      </c>
      <c r="B57" s="35" t="s">
        <v>685</v>
      </c>
      <c r="C57" s="37" t="s">
        <v>686</v>
      </c>
      <c r="D57" s="56" t="s">
        <v>680</v>
      </c>
      <c r="E57" s="10">
        <v>8</v>
      </c>
      <c r="F57" s="34">
        <v>12</v>
      </c>
      <c r="G57" s="34">
        <v>10</v>
      </c>
      <c r="H57" s="34">
        <v>8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11">
        <f t="shared" si="1"/>
        <v>30</v>
      </c>
      <c r="P57" s="40" t="s">
        <v>788</v>
      </c>
      <c r="Q57" s="33" t="s">
        <v>355</v>
      </c>
      <c r="R57" s="10">
        <v>30</v>
      </c>
      <c r="S57" s="37" t="s">
        <v>563</v>
      </c>
    </row>
    <row r="58" spans="1:19" s="20" customFormat="1" ht="60" customHeight="1">
      <c r="A58" s="33">
        <v>51</v>
      </c>
      <c r="B58" s="35" t="s">
        <v>583</v>
      </c>
      <c r="C58" s="37" t="s">
        <v>584</v>
      </c>
      <c r="D58" s="56" t="s">
        <v>581</v>
      </c>
      <c r="E58" s="10">
        <v>8</v>
      </c>
      <c r="F58" s="34">
        <v>6</v>
      </c>
      <c r="G58" s="34">
        <v>6</v>
      </c>
      <c r="H58" s="34">
        <v>6</v>
      </c>
      <c r="I58" s="34">
        <v>2</v>
      </c>
      <c r="J58" s="34">
        <v>9</v>
      </c>
      <c r="K58" s="34">
        <v>0</v>
      </c>
      <c r="L58" s="34">
        <v>0</v>
      </c>
      <c r="M58" s="34">
        <v>0</v>
      </c>
      <c r="N58" s="34">
        <v>0</v>
      </c>
      <c r="O58" s="11">
        <f t="shared" si="1"/>
        <v>29</v>
      </c>
      <c r="P58" s="40" t="s">
        <v>788</v>
      </c>
      <c r="Q58" s="33" t="s">
        <v>355</v>
      </c>
      <c r="R58" s="10">
        <v>31</v>
      </c>
      <c r="S58" s="37" t="s">
        <v>582</v>
      </c>
    </row>
    <row r="59" spans="1:19" s="20" customFormat="1" ht="60" customHeight="1">
      <c r="A59" s="33">
        <v>52</v>
      </c>
      <c r="B59" s="35" t="s">
        <v>676</v>
      </c>
      <c r="C59" s="37" t="s">
        <v>677</v>
      </c>
      <c r="D59" s="37" t="s">
        <v>472</v>
      </c>
      <c r="E59" s="10">
        <v>8</v>
      </c>
      <c r="F59" s="34">
        <v>8</v>
      </c>
      <c r="G59" s="34">
        <v>5</v>
      </c>
      <c r="H59" s="34">
        <v>6</v>
      </c>
      <c r="I59" s="34">
        <v>0</v>
      </c>
      <c r="J59" s="34">
        <v>5</v>
      </c>
      <c r="K59" s="34">
        <v>3</v>
      </c>
      <c r="L59" s="34">
        <v>2</v>
      </c>
      <c r="M59" s="34">
        <v>0</v>
      </c>
      <c r="N59" s="34">
        <v>0</v>
      </c>
      <c r="O59" s="11">
        <f t="shared" si="1"/>
        <v>29</v>
      </c>
      <c r="P59" s="40" t="s">
        <v>788</v>
      </c>
      <c r="Q59" s="33" t="s">
        <v>355</v>
      </c>
      <c r="R59" s="10">
        <v>31</v>
      </c>
      <c r="S59" s="39" t="s">
        <v>375</v>
      </c>
    </row>
    <row r="60" spans="1:19" s="20" customFormat="1" ht="60" customHeight="1">
      <c r="A60" s="33">
        <v>53</v>
      </c>
      <c r="B60" s="35" t="s">
        <v>633</v>
      </c>
      <c r="C60" s="52" t="s">
        <v>634</v>
      </c>
      <c r="D60" s="52" t="s">
        <v>635</v>
      </c>
      <c r="E60" s="10">
        <v>8</v>
      </c>
      <c r="F60" s="34">
        <v>12</v>
      </c>
      <c r="G60" s="34">
        <v>8</v>
      </c>
      <c r="H60" s="34">
        <v>2</v>
      </c>
      <c r="I60" s="34">
        <v>5</v>
      </c>
      <c r="J60" s="34">
        <v>0</v>
      </c>
      <c r="K60" s="34">
        <v>1</v>
      </c>
      <c r="L60" s="34">
        <v>0</v>
      </c>
      <c r="M60" s="34">
        <v>0</v>
      </c>
      <c r="N60" s="34">
        <v>0</v>
      </c>
      <c r="O60" s="11">
        <f t="shared" si="1"/>
        <v>28</v>
      </c>
      <c r="P60" s="40" t="s">
        <v>788</v>
      </c>
      <c r="Q60" s="33" t="s">
        <v>355</v>
      </c>
      <c r="R60" s="10">
        <v>32</v>
      </c>
      <c r="S60" s="52" t="s">
        <v>636</v>
      </c>
    </row>
    <row r="61" spans="1:19" s="20" customFormat="1" ht="60" customHeight="1">
      <c r="A61" s="33">
        <v>54</v>
      </c>
      <c r="B61" s="35" t="s">
        <v>706</v>
      </c>
      <c r="C61" s="37" t="s">
        <v>707</v>
      </c>
      <c r="D61" s="39" t="s">
        <v>462</v>
      </c>
      <c r="E61" s="10">
        <v>8</v>
      </c>
      <c r="F61" s="34">
        <v>12</v>
      </c>
      <c r="G61" s="34">
        <v>2</v>
      </c>
      <c r="H61" s="34">
        <v>8</v>
      </c>
      <c r="I61" s="34">
        <v>3</v>
      </c>
      <c r="J61" s="34">
        <v>3</v>
      </c>
      <c r="K61" s="34">
        <v>0</v>
      </c>
      <c r="L61" s="34">
        <v>0</v>
      </c>
      <c r="M61" s="34">
        <v>0</v>
      </c>
      <c r="N61" s="34">
        <v>0</v>
      </c>
      <c r="O61" s="11">
        <f t="shared" si="1"/>
        <v>28</v>
      </c>
      <c r="P61" s="40" t="s">
        <v>788</v>
      </c>
      <c r="Q61" s="33" t="s">
        <v>355</v>
      </c>
      <c r="R61" s="10">
        <v>32</v>
      </c>
      <c r="S61" s="39" t="s">
        <v>463</v>
      </c>
    </row>
    <row r="62" spans="1:19" s="20" customFormat="1" ht="60" customHeight="1">
      <c r="A62" s="33">
        <v>55</v>
      </c>
      <c r="B62" s="35" t="s">
        <v>710</v>
      </c>
      <c r="C62" s="37" t="s">
        <v>711</v>
      </c>
      <c r="D62" s="39" t="s">
        <v>462</v>
      </c>
      <c r="E62" s="10">
        <v>8</v>
      </c>
      <c r="F62" s="34">
        <v>10</v>
      </c>
      <c r="G62" s="34">
        <v>7</v>
      </c>
      <c r="H62" s="34">
        <v>4</v>
      </c>
      <c r="I62" s="34">
        <v>2</v>
      </c>
      <c r="J62" s="34">
        <v>2</v>
      </c>
      <c r="K62" s="34">
        <v>0</v>
      </c>
      <c r="L62" s="34">
        <v>2</v>
      </c>
      <c r="M62" s="34">
        <v>0</v>
      </c>
      <c r="N62" s="34">
        <v>0</v>
      </c>
      <c r="O62" s="11">
        <f t="shared" si="1"/>
        <v>27</v>
      </c>
      <c r="P62" s="40" t="s">
        <v>788</v>
      </c>
      <c r="Q62" s="33" t="s">
        <v>355</v>
      </c>
      <c r="R62" s="10">
        <v>33</v>
      </c>
      <c r="S62" s="39" t="s">
        <v>463</v>
      </c>
    </row>
    <row r="63" spans="1:19" s="20" customFormat="1" ht="60" customHeight="1">
      <c r="A63" s="33">
        <v>56</v>
      </c>
      <c r="B63" s="35" t="s">
        <v>664</v>
      </c>
      <c r="C63" s="37" t="s">
        <v>665</v>
      </c>
      <c r="D63" s="37" t="s">
        <v>472</v>
      </c>
      <c r="E63" s="10">
        <v>8</v>
      </c>
      <c r="F63" s="34">
        <v>6</v>
      </c>
      <c r="G63" s="34">
        <v>5</v>
      </c>
      <c r="H63" s="34">
        <v>6</v>
      </c>
      <c r="I63" s="34">
        <v>0</v>
      </c>
      <c r="J63" s="34">
        <v>5</v>
      </c>
      <c r="K63" s="34">
        <v>0</v>
      </c>
      <c r="L63" s="34">
        <v>4</v>
      </c>
      <c r="M63" s="34">
        <v>0</v>
      </c>
      <c r="N63" s="34">
        <v>0</v>
      </c>
      <c r="O63" s="11">
        <f t="shared" si="1"/>
        <v>26</v>
      </c>
      <c r="P63" s="40" t="s">
        <v>788</v>
      </c>
      <c r="Q63" s="33" t="s">
        <v>355</v>
      </c>
      <c r="R63" s="10">
        <v>34</v>
      </c>
      <c r="S63" s="39" t="s">
        <v>375</v>
      </c>
    </row>
    <row r="64" spans="1:19" s="20" customFormat="1" ht="60" customHeight="1">
      <c r="A64" s="33">
        <v>57</v>
      </c>
      <c r="B64" s="35" t="s">
        <v>708</v>
      </c>
      <c r="C64" s="37" t="s">
        <v>709</v>
      </c>
      <c r="D64" s="39" t="s">
        <v>462</v>
      </c>
      <c r="E64" s="10">
        <v>8</v>
      </c>
      <c r="F64" s="34">
        <v>8</v>
      </c>
      <c r="G64" s="34">
        <v>6</v>
      </c>
      <c r="H64" s="34">
        <v>4</v>
      </c>
      <c r="I64" s="34">
        <v>1</v>
      </c>
      <c r="J64" s="34">
        <v>7</v>
      </c>
      <c r="K64" s="34">
        <v>0</v>
      </c>
      <c r="L64" s="34">
        <v>0</v>
      </c>
      <c r="M64" s="34">
        <v>0</v>
      </c>
      <c r="N64" s="34">
        <v>0</v>
      </c>
      <c r="O64" s="11">
        <f t="shared" si="1"/>
        <v>26</v>
      </c>
      <c r="P64" s="40" t="s">
        <v>788</v>
      </c>
      <c r="Q64" s="33" t="s">
        <v>355</v>
      </c>
      <c r="R64" s="10">
        <v>34</v>
      </c>
      <c r="S64" s="39" t="s">
        <v>463</v>
      </c>
    </row>
    <row r="65" spans="1:19" s="20" customFormat="1" ht="60" customHeight="1">
      <c r="A65" s="33">
        <v>58</v>
      </c>
      <c r="B65" s="35" t="s">
        <v>600</v>
      </c>
      <c r="C65" s="37" t="s">
        <v>601</v>
      </c>
      <c r="D65" s="37" t="s">
        <v>581</v>
      </c>
      <c r="E65" s="10">
        <v>8</v>
      </c>
      <c r="F65" s="34">
        <v>12</v>
      </c>
      <c r="G65" s="34">
        <v>6</v>
      </c>
      <c r="H65" s="34">
        <v>6</v>
      </c>
      <c r="I65" s="34">
        <v>1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11">
        <f t="shared" si="1"/>
        <v>25</v>
      </c>
      <c r="P65" s="40" t="s">
        <v>788</v>
      </c>
      <c r="Q65" s="33" t="s">
        <v>355</v>
      </c>
      <c r="R65" s="10">
        <v>35</v>
      </c>
      <c r="S65" s="37" t="s">
        <v>582</v>
      </c>
    </row>
    <row r="66" spans="1:19" s="20" customFormat="1" ht="60" customHeight="1">
      <c r="A66" s="33">
        <v>59</v>
      </c>
      <c r="B66" s="35" t="s">
        <v>702</v>
      </c>
      <c r="C66" s="37" t="s">
        <v>703</v>
      </c>
      <c r="D66" s="39" t="s">
        <v>558</v>
      </c>
      <c r="E66" s="10">
        <v>8</v>
      </c>
      <c r="F66" s="34">
        <v>8</v>
      </c>
      <c r="G66" s="42">
        <v>4</v>
      </c>
      <c r="H66" s="34">
        <v>6</v>
      </c>
      <c r="I66" s="34">
        <v>2</v>
      </c>
      <c r="J66" s="34">
        <v>3</v>
      </c>
      <c r="K66" s="34">
        <v>0</v>
      </c>
      <c r="L66" s="34">
        <v>2</v>
      </c>
      <c r="M66" s="34">
        <v>0</v>
      </c>
      <c r="N66" s="34">
        <v>0</v>
      </c>
      <c r="O66" s="11">
        <f t="shared" si="1"/>
        <v>25</v>
      </c>
      <c r="P66" s="40" t="s">
        <v>788</v>
      </c>
      <c r="Q66" s="33" t="s">
        <v>355</v>
      </c>
      <c r="R66" s="10">
        <v>35</v>
      </c>
      <c r="S66" s="39" t="s">
        <v>27</v>
      </c>
    </row>
    <row r="67" spans="1:19" s="20" customFormat="1" ht="60" customHeight="1">
      <c r="A67" s="33">
        <v>60</v>
      </c>
      <c r="B67" s="35" t="s">
        <v>670</v>
      </c>
      <c r="C67" s="37" t="s">
        <v>671</v>
      </c>
      <c r="D67" s="37" t="s">
        <v>472</v>
      </c>
      <c r="E67" s="10">
        <v>8</v>
      </c>
      <c r="F67" s="34">
        <v>8</v>
      </c>
      <c r="G67" s="34">
        <v>5</v>
      </c>
      <c r="H67" s="34">
        <v>6</v>
      </c>
      <c r="I67" s="34">
        <v>0</v>
      </c>
      <c r="J67" s="34">
        <v>5</v>
      </c>
      <c r="K67" s="34">
        <v>0</v>
      </c>
      <c r="L67" s="34">
        <v>0</v>
      </c>
      <c r="M67" s="34">
        <v>0</v>
      </c>
      <c r="N67" s="34">
        <v>0</v>
      </c>
      <c r="O67" s="11">
        <f t="shared" si="1"/>
        <v>24</v>
      </c>
      <c r="P67" s="40" t="s">
        <v>788</v>
      </c>
      <c r="Q67" s="33" t="s">
        <v>355</v>
      </c>
      <c r="R67" s="10">
        <v>36</v>
      </c>
      <c r="S67" s="39" t="s">
        <v>375</v>
      </c>
    </row>
    <row r="68" spans="1:19" s="20" customFormat="1" ht="60" customHeight="1">
      <c r="A68" s="33">
        <v>61</v>
      </c>
      <c r="B68" s="35" t="s">
        <v>681</v>
      </c>
      <c r="C68" s="37" t="s">
        <v>682</v>
      </c>
      <c r="D68" s="37" t="s">
        <v>680</v>
      </c>
      <c r="E68" s="10">
        <v>8</v>
      </c>
      <c r="F68" s="34">
        <v>6</v>
      </c>
      <c r="G68" s="34">
        <v>6</v>
      </c>
      <c r="H68" s="34">
        <v>6</v>
      </c>
      <c r="I68" s="34">
        <v>1</v>
      </c>
      <c r="J68" s="34">
        <v>5</v>
      </c>
      <c r="K68" s="34">
        <v>0</v>
      </c>
      <c r="L68" s="34">
        <v>0</v>
      </c>
      <c r="M68" s="34">
        <v>0</v>
      </c>
      <c r="N68" s="34">
        <v>0</v>
      </c>
      <c r="O68" s="11">
        <f t="shared" si="1"/>
        <v>24</v>
      </c>
      <c r="P68" s="40" t="s">
        <v>788</v>
      </c>
      <c r="Q68" s="33" t="s">
        <v>355</v>
      </c>
      <c r="R68" s="10">
        <v>36</v>
      </c>
      <c r="S68" s="37" t="s">
        <v>563</v>
      </c>
    </row>
    <row r="69" spans="1:19" s="20" customFormat="1" ht="60" customHeight="1">
      <c r="A69" s="33">
        <v>62</v>
      </c>
      <c r="B69" s="35" t="s">
        <v>712</v>
      </c>
      <c r="C69" s="37" t="s">
        <v>713</v>
      </c>
      <c r="D69" s="39" t="s">
        <v>462</v>
      </c>
      <c r="E69" s="10">
        <v>8</v>
      </c>
      <c r="F69" s="34">
        <v>10</v>
      </c>
      <c r="G69" s="34">
        <v>7</v>
      </c>
      <c r="H69" s="34">
        <v>4</v>
      </c>
      <c r="I69" s="34">
        <v>1</v>
      </c>
      <c r="J69" s="34">
        <v>0</v>
      </c>
      <c r="K69" s="34">
        <v>0</v>
      </c>
      <c r="L69" s="34">
        <v>2</v>
      </c>
      <c r="M69" s="34">
        <v>0</v>
      </c>
      <c r="N69" s="34">
        <v>0</v>
      </c>
      <c r="O69" s="11">
        <f t="shared" si="1"/>
        <v>24</v>
      </c>
      <c r="P69" s="40" t="s">
        <v>788</v>
      </c>
      <c r="Q69" s="33" t="s">
        <v>355</v>
      </c>
      <c r="R69" s="10">
        <v>36</v>
      </c>
      <c r="S69" s="39" t="s">
        <v>463</v>
      </c>
    </row>
    <row r="70" spans="1:19" s="20" customFormat="1" ht="60" customHeight="1">
      <c r="A70" s="33">
        <v>63</v>
      </c>
      <c r="B70" s="35" t="s">
        <v>579</v>
      </c>
      <c r="C70" s="37" t="s">
        <v>580</v>
      </c>
      <c r="D70" s="37" t="s">
        <v>581</v>
      </c>
      <c r="E70" s="10">
        <v>8</v>
      </c>
      <c r="F70" s="34">
        <v>6</v>
      </c>
      <c r="G70" s="34">
        <v>5</v>
      </c>
      <c r="H70" s="34">
        <v>0</v>
      </c>
      <c r="I70" s="34">
        <v>2</v>
      </c>
      <c r="J70" s="34">
        <v>0</v>
      </c>
      <c r="K70" s="34">
        <v>4</v>
      </c>
      <c r="L70" s="34">
        <v>2</v>
      </c>
      <c r="M70" s="34">
        <v>4</v>
      </c>
      <c r="N70" s="34">
        <v>0</v>
      </c>
      <c r="O70" s="11">
        <f t="shared" si="1"/>
        <v>23</v>
      </c>
      <c r="P70" s="40" t="s">
        <v>788</v>
      </c>
      <c r="Q70" s="33" t="s">
        <v>355</v>
      </c>
      <c r="R70" s="10">
        <v>37</v>
      </c>
      <c r="S70" s="37" t="s">
        <v>582</v>
      </c>
    </row>
    <row r="71" spans="1:19" s="20" customFormat="1" ht="60" customHeight="1">
      <c r="A71" s="33">
        <v>64</v>
      </c>
      <c r="B71" s="35" t="s">
        <v>637</v>
      </c>
      <c r="C71" s="52" t="s">
        <v>638</v>
      </c>
      <c r="D71" s="52" t="s">
        <v>635</v>
      </c>
      <c r="E71" s="10">
        <v>8</v>
      </c>
      <c r="F71" s="34">
        <v>8</v>
      </c>
      <c r="G71" s="34">
        <v>7</v>
      </c>
      <c r="H71" s="34">
        <v>2</v>
      </c>
      <c r="I71" s="34">
        <v>4</v>
      </c>
      <c r="J71" s="34">
        <v>2</v>
      </c>
      <c r="K71" s="34">
        <v>0</v>
      </c>
      <c r="L71" s="34">
        <v>0</v>
      </c>
      <c r="M71" s="34">
        <v>0</v>
      </c>
      <c r="N71" s="34">
        <v>0</v>
      </c>
      <c r="O71" s="11">
        <f t="shared" si="1"/>
        <v>23</v>
      </c>
      <c r="P71" s="40" t="s">
        <v>788</v>
      </c>
      <c r="Q71" s="33" t="s">
        <v>355</v>
      </c>
      <c r="R71" s="10">
        <v>37</v>
      </c>
      <c r="S71" s="52" t="s">
        <v>636</v>
      </c>
    </row>
    <row r="72" spans="1:19" s="20" customFormat="1" ht="60" customHeight="1">
      <c r="A72" s="33">
        <v>65</v>
      </c>
      <c r="B72" s="35" t="s">
        <v>700</v>
      </c>
      <c r="C72" s="37" t="s">
        <v>701</v>
      </c>
      <c r="D72" s="39" t="s">
        <v>558</v>
      </c>
      <c r="E72" s="10">
        <v>8</v>
      </c>
      <c r="F72" s="34">
        <v>6</v>
      </c>
      <c r="G72" s="34">
        <v>4</v>
      </c>
      <c r="H72" s="34">
        <v>8</v>
      </c>
      <c r="I72" s="34">
        <v>1</v>
      </c>
      <c r="J72" s="34">
        <v>3</v>
      </c>
      <c r="K72" s="34">
        <v>1</v>
      </c>
      <c r="L72" s="34">
        <v>0</v>
      </c>
      <c r="M72" s="34">
        <v>0</v>
      </c>
      <c r="N72" s="34">
        <v>0</v>
      </c>
      <c r="O72" s="11">
        <f t="shared" ref="O72:O79" si="2">SUM(F72:N72)</f>
        <v>23</v>
      </c>
      <c r="P72" s="40" t="s">
        <v>788</v>
      </c>
      <c r="Q72" s="33" t="s">
        <v>355</v>
      </c>
      <c r="R72" s="10">
        <v>37</v>
      </c>
      <c r="S72" s="39" t="s">
        <v>27</v>
      </c>
    </row>
    <row r="73" spans="1:19" s="20" customFormat="1" ht="60" customHeight="1">
      <c r="A73" s="33">
        <v>66</v>
      </c>
      <c r="B73" s="35" t="s">
        <v>672</v>
      </c>
      <c r="C73" s="37" t="s">
        <v>673</v>
      </c>
      <c r="D73" s="37" t="s">
        <v>472</v>
      </c>
      <c r="E73" s="10">
        <v>8</v>
      </c>
      <c r="F73" s="34">
        <v>8</v>
      </c>
      <c r="G73" s="34">
        <v>4</v>
      </c>
      <c r="H73" s="34">
        <v>4</v>
      </c>
      <c r="I73" s="34">
        <v>0</v>
      </c>
      <c r="J73" s="34">
        <v>5</v>
      </c>
      <c r="K73" s="34">
        <v>0</v>
      </c>
      <c r="L73" s="34">
        <v>0</v>
      </c>
      <c r="M73" s="34">
        <v>0</v>
      </c>
      <c r="N73" s="34">
        <v>0</v>
      </c>
      <c r="O73" s="11">
        <f t="shared" si="2"/>
        <v>21</v>
      </c>
      <c r="P73" s="40" t="s">
        <v>788</v>
      </c>
      <c r="Q73" s="33" t="s">
        <v>355</v>
      </c>
      <c r="R73" s="10">
        <v>38</v>
      </c>
      <c r="S73" s="39" t="s">
        <v>375</v>
      </c>
    </row>
    <row r="74" spans="1:19" s="20" customFormat="1" ht="60" customHeight="1">
      <c r="A74" s="33">
        <v>67</v>
      </c>
      <c r="B74" s="35" t="s">
        <v>674</v>
      </c>
      <c r="C74" s="37" t="s">
        <v>675</v>
      </c>
      <c r="D74" s="37" t="s">
        <v>472</v>
      </c>
      <c r="E74" s="10">
        <v>8</v>
      </c>
      <c r="F74" s="34">
        <v>6</v>
      </c>
      <c r="G74" s="34">
        <v>5</v>
      </c>
      <c r="H74" s="34">
        <v>4</v>
      </c>
      <c r="I74" s="34">
        <v>0</v>
      </c>
      <c r="J74" s="34">
        <v>5</v>
      </c>
      <c r="K74" s="34">
        <v>0</v>
      </c>
      <c r="L74" s="34">
        <v>0</v>
      </c>
      <c r="M74" s="34">
        <v>0</v>
      </c>
      <c r="N74" s="34">
        <v>0</v>
      </c>
      <c r="O74" s="11">
        <f t="shared" si="2"/>
        <v>20</v>
      </c>
      <c r="P74" s="40" t="s">
        <v>788</v>
      </c>
      <c r="Q74" s="33" t="s">
        <v>355</v>
      </c>
      <c r="R74" s="10">
        <v>39</v>
      </c>
      <c r="S74" s="39" t="s">
        <v>375</v>
      </c>
    </row>
    <row r="75" spans="1:19" s="20" customFormat="1" ht="60" customHeight="1">
      <c r="A75" s="33">
        <v>68</v>
      </c>
      <c r="B75" s="35" t="s">
        <v>683</v>
      </c>
      <c r="C75" s="37" t="s">
        <v>684</v>
      </c>
      <c r="D75" s="37" t="s">
        <v>680</v>
      </c>
      <c r="E75" s="10">
        <v>8</v>
      </c>
      <c r="F75" s="34">
        <v>12</v>
      </c>
      <c r="G75" s="34">
        <v>4</v>
      </c>
      <c r="H75" s="34">
        <v>2</v>
      </c>
      <c r="I75" s="34">
        <v>0</v>
      </c>
      <c r="J75" s="34">
        <v>0</v>
      </c>
      <c r="K75" s="34">
        <v>0</v>
      </c>
      <c r="L75" s="34">
        <v>0</v>
      </c>
      <c r="M75" s="34">
        <v>1</v>
      </c>
      <c r="N75" s="34">
        <v>0</v>
      </c>
      <c r="O75" s="11">
        <f t="shared" si="2"/>
        <v>19</v>
      </c>
      <c r="P75" s="40" t="s">
        <v>788</v>
      </c>
      <c r="Q75" s="33" t="s">
        <v>355</v>
      </c>
      <c r="R75" s="10">
        <v>40</v>
      </c>
      <c r="S75" s="37" t="s">
        <v>563</v>
      </c>
    </row>
    <row r="76" spans="1:19" s="20" customFormat="1" ht="60" customHeight="1">
      <c r="A76" s="33">
        <v>69</v>
      </c>
      <c r="B76" s="35" t="s">
        <v>668</v>
      </c>
      <c r="C76" s="37" t="s">
        <v>669</v>
      </c>
      <c r="D76" s="37" t="s">
        <v>472</v>
      </c>
      <c r="E76" s="10">
        <v>8</v>
      </c>
      <c r="F76" s="34">
        <v>8</v>
      </c>
      <c r="G76" s="34">
        <v>7</v>
      </c>
      <c r="H76" s="34">
        <v>3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11">
        <f t="shared" si="2"/>
        <v>18</v>
      </c>
      <c r="P76" s="40" t="s">
        <v>788</v>
      </c>
      <c r="Q76" s="33" t="s">
        <v>355</v>
      </c>
      <c r="R76" s="10">
        <v>41</v>
      </c>
      <c r="S76" s="39" t="s">
        <v>375</v>
      </c>
    </row>
    <row r="77" spans="1:19" s="20" customFormat="1" ht="60" customHeight="1">
      <c r="A77" s="33">
        <v>70</v>
      </c>
      <c r="B77" s="35" t="s">
        <v>714</v>
      </c>
      <c r="C77" s="37" t="s">
        <v>715</v>
      </c>
      <c r="D77" s="39" t="s">
        <v>462</v>
      </c>
      <c r="E77" s="10">
        <v>8</v>
      </c>
      <c r="F77" s="34">
        <v>6</v>
      </c>
      <c r="G77" s="34">
        <v>2</v>
      </c>
      <c r="H77" s="34">
        <v>2</v>
      </c>
      <c r="I77" s="34">
        <v>1</v>
      </c>
      <c r="J77" s="34">
        <v>0</v>
      </c>
      <c r="K77" s="34">
        <v>3</v>
      </c>
      <c r="L77" s="34">
        <v>2</v>
      </c>
      <c r="M77" s="34">
        <v>1</v>
      </c>
      <c r="N77" s="34">
        <v>0</v>
      </c>
      <c r="O77" s="11">
        <f t="shared" si="2"/>
        <v>17</v>
      </c>
      <c r="P77" s="40" t="s">
        <v>788</v>
      </c>
      <c r="Q77" s="33" t="s">
        <v>355</v>
      </c>
      <c r="R77" s="10">
        <v>42</v>
      </c>
      <c r="S77" s="39" t="s">
        <v>463</v>
      </c>
    </row>
    <row r="78" spans="1:19" s="20" customFormat="1" ht="60" customHeight="1">
      <c r="A78" s="33">
        <v>71</v>
      </c>
      <c r="B78" s="35" t="s">
        <v>592</v>
      </c>
      <c r="C78" s="37" t="s">
        <v>593</v>
      </c>
      <c r="D78" s="37" t="s">
        <v>581</v>
      </c>
      <c r="E78" s="10">
        <v>8</v>
      </c>
      <c r="F78" s="34">
        <v>6</v>
      </c>
      <c r="G78" s="34">
        <v>4</v>
      </c>
      <c r="H78" s="34">
        <v>0</v>
      </c>
      <c r="I78" s="34">
        <v>0</v>
      </c>
      <c r="J78" s="34">
        <v>0</v>
      </c>
      <c r="K78" s="34">
        <v>0</v>
      </c>
      <c r="L78" s="34">
        <v>2</v>
      </c>
      <c r="M78" s="34">
        <v>4</v>
      </c>
      <c r="N78" s="34">
        <v>0</v>
      </c>
      <c r="O78" s="11">
        <f t="shared" si="2"/>
        <v>16</v>
      </c>
      <c r="P78" s="40" t="s">
        <v>788</v>
      </c>
      <c r="Q78" s="33" t="s">
        <v>355</v>
      </c>
      <c r="R78" s="10">
        <v>43</v>
      </c>
      <c r="S78" s="37" t="s">
        <v>582</v>
      </c>
    </row>
    <row r="79" spans="1:19" s="20" customFormat="1" ht="60" customHeight="1">
      <c r="A79" s="40">
        <v>72</v>
      </c>
      <c r="B79" s="39" t="s">
        <v>594</v>
      </c>
      <c r="C79" s="37" t="s">
        <v>595</v>
      </c>
      <c r="D79" s="37" t="s">
        <v>581</v>
      </c>
      <c r="E79" s="12">
        <v>8</v>
      </c>
      <c r="F79" s="36">
        <v>8</v>
      </c>
      <c r="G79" s="36">
        <v>3</v>
      </c>
      <c r="H79" s="36">
        <v>2</v>
      </c>
      <c r="I79" s="36">
        <v>3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11">
        <f t="shared" si="2"/>
        <v>16</v>
      </c>
      <c r="P79" s="40" t="s">
        <v>788</v>
      </c>
      <c r="Q79" s="40" t="s">
        <v>355</v>
      </c>
      <c r="R79" s="40">
        <v>43</v>
      </c>
      <c r="S79" s="37" t="s">
        <v>582</v>
      </c>
    </row>
    <row r="80" spans="1:19" s="16" customFormat="1" ht="16.5" customHeight="1">
      <c r="D80" s="47"/>
      <c r="E80" s="15"/>
      <c r="F80" s="24"/>
      <c r="G80" s="24"/>
      <c r="H80" s="24"/>
      <c r="I80" s="24"/>
      <c r="J80" s="24"/>
      <c r="K80" s="24"/>
      <c r="L80" s="24"/>
      <c r="M80" s="24"/>
      <c r="N80" s="3"/>
      <c r="O80" s="3"/>
    </row>
    <row r="81" spans="2:18" s="16" customFormat="1" ht="15.75">
      <c r="D81" s="48"/>
      <c r="E81" s="15"/>
      <c r="F81" s="25"/>
      <c r="G81" s="25"/>
      <c r="H81" s="25"/>
      <c r="I81" s="25"/>
      <c r="J81" s="25"/>
      <c r="K81" s="25"/>
      <c r="L81" s="25"/>
      <c r="M81" s="25"/>
      <c r="N81" s="9"/>
    </row>
    <row r="82" spans="2:18" s="16" customFormat="1" ht="17.25" customHeight="1">
      <c r="C82" s="8" t="s">
        <v>15</v>
      </c>
      <c r="D82" s="8"/>
      <c r="I82" s="24"/>
      <c r="J82" s="24"/>
      <c r="K82" s="24"/>
      <c r="L82" s="24"/>
      <c r="M82" s="24"/>
      <c r="N82" s="24"/>
      <c r="O82" s="24"/>
      <c r="P82" s="24"/>
      <c r="Q82" s="3"/>
      <c r="R82" s="3"/>
    </row>
    <row r="83" spans="2:18" s="16" customFormat="1" ht="18" customHeight="1">
      <c r="C83" s="8" t="s">
        <v>6</v>
      </c>
      <c r="D83" s="48"/>
      <c r="I83" s="24"/>
      <c r="J83" s="24"/>
      <c r="K83" s="24"/>
      <c r="L83" s="24"/>
      <c r="M83" s="24"/>
      <c r="N83" s="3"/>
      <c r="O83" s="24"/>
      <c r="P83" s="24"/>
      <c r="Q83" s="3"/>
      <c r="R83" s="3"/>
    </row>
    <row r="84" spans="2:18" s="16" customFormat="1" ht="15.75">
      <c r="D84" s="48"/>
      <c r="I84" s="24"/>
      <c r="J84" s="24"/>
      <c r="K84" s="24"/>
      <c r="L84" s="24"/>
      <c r="M84" s="24"/>
      <c r="N84" s="3"/>
      <c r="O84" s="24"/>
      <c r="P84" s="24"/>
      <c r="Q84" s="3"/>
      <c r="R84" s="3"/>
    </row>
    <row r="85" spans="2:18" s="16" customFormat="1" ht="18.75" customHeight="1">
      <c r="D85" s="48"/>
      <c r="I85" s="24"/>
      <c r="J85" s="24"/>
      <c r="K85" s="24"/>
      <c r="L85" s="24"/>
      <c r="M85" s="24"/>
      <c r="N85" s="3"/>
      <c r="O85" s="24"/>
      <c r="P85" s="24"/>
      <c r="Q85" s="3"/>
      <c r="R85" s="3"/>
    </row>
    <row r="86" spans="2:18" s="16" customFormat="1" ht="16.5" customHeight="1">
      <c r="D86" s="48"/>
      <c r="I86" s="25"/>
      <c r="J86" s="25"/>
      <c r="K86" s="25"/>
      <c r="L86" s="25"/>
      <c r="M86" s="25"/>
      <c r="N86" s="9"/>
      <c r="O86" s="24"/>
      <c r="P86" s="24"/>
      <c r="Q86" s="3"/>
      <c r="R86" s="3"/>
    </row>
    <row r="87" spans="2:18" s="16" customFormat="1" ht="15.75">
      <c r="D87" s="48"/>
      <c r="I87" s="25"/>
      <c r="J87" s="25"/>
      <c r="K87" s="25"/>
      <c r="L87" s="25"/>
      <c r="M87" s="25"/>
      <c r="N87" s="9"/>
      <c r="O87" s="25"/>
      <c r="P87" s="25"/>
      <c r="Q87" s="9"/>
    </row>
    <row r="88" spans="2:18" s="16" customFormat="1" ht="15.75">
      <c r="D88" s="48"/>
      <c r="I88" s="25"/>
      <c r="J88" s="25"/>
      <c r="K88" s="25"/>
      <c r="L88" s="25"/>
      <c r="M88" s="25"/>
      <c r="N88" s="9"/>
      <c r="O88" s="25"/>
      <c r="P88" s="25"/>
      <c r="Q88" s="9"/>
    </row>
    <row r="89" spans="2:18" s="16" customFormat="1" ht="15.75">
      <c r="B89" s="63"/>
      <c r="C89" s="63"/>
      <c r="D89" s="48"/>
      <c r="E89" s="1"/>
      <c r="F89" s="26"/>
      <c r="G89" s="26"/>
      <c r="H89" s="26"/>
      <c r="I89" s="26"/>
      <c r="J89" s="26"/>
      <c r="K89" s="26"/>
      <c r="L89" s="26"/>
      <c r="M89" s="26"/>
      <c r="N89" s="63"/>
      <c r="O89" s="25"/>
      <c r="P89" s="25"/>
      <c r="Q89" s="9"/>
    </row>
    <row r="90" spans="2:18" s="16" customFormat="1" ht="15.75">
      <c r="B90" s="63"/>
      <c r="C90" s="63"/>
      <c r="D90" s="63"/>
      <c r="E90" s="1"/>
      <c r="F90" s="26"/>
      <c r="G90" s="26"/>
      <c r="H90" s="26"/>
      <c r="I90" s="26"/>
      <c r="J90" s="26"/>
      <c r="K90" s="26"/>
      <c r="L90" s="26"/>
      <c r="M90" s="26"/>
      <c r="N90" s="63"/>
      <c r="O90" s="25"/>
      <c r="P90" s="25"/>
      <c r="Q90" s="9"/>
    </row>
    <row r="91" spans="2:18" s="16" customFormat="1" ht="15.75">
      <c r="B91" s="63"/>
      <c r="C91" s="63"/>
      <c r="D91" s="63"/>
      <c r="E91" s="1"/>
      <c r="F91" s="26"/>
      <c r="G91" s="26"/>
      <c r="H91" s="26"/>
      <c r="I91" s="26"/>
      <c r="J91" s="26"/>
      <c r="K91" s="26"/>
      <c r="L91" s="26"/>
      <c r="M91" s="26"/>
      <c r="N91" s="63"/>
      <c r="O91" s="25"/>
      <c r="P91" s="25"/>
      <c r="Q91" s="9"/>
    </row>
    <row r="92" spans="2:18" s="38" customFormat="1">
      <c r="B92" s="63"/>
      <c r="C92" s="63"/>
      <c r="D92" s="63"/>
      <c r="E92" s="1"/>
      <c r="F92" s="26"/>
      <c r="G92" s="26"/>
      <c r="H92" s="26"/>
      <c r="I92" s="26"/>
      <c r="J92" s="26"/>
      <c r="K92" s="26"/>
      <c r="L92" s="26"/>
      <c r="M92" s="26"/>
      <c r="N92" s="63"/>
      <c r="O92" s="26"/>
      <c r="P92" s="26"/>
    </row>
    <row r="93" spans="2:18" s="38" customFormat="1">
      <c r="B93" s="63"/>
      <c r="C93" s="63"/>
      <c r="D93" s="63"/>
      <c r="E93" s="1"/>
      <c r="F93" s="26"/>
      <c r="G93" s="26"/>
      <c r="H93" s="26"/>
      <c r="I93" s="26"/>
      <c r="J93" s="26"/>
      <c r="K93" s="26"/>
      <c r="L93" s="26"/>
      <c r="M93" s="26"/>
      <c r="N93" s="63"/>
    </row>
    <row r="94" spans="2:18" s="38" customFormat="1">
      <c r="B94" s="63"/>
      <c r="C94" s="63"/>
      <c r="D94" s="63"/>
      <c r="E94" s="1"/>
      <c r="F94" s="26"/>
      <c r="G94" s="26"/>
      <c r="H94" s="26"/>
      <c r="I94" s="26"/>
      <c r="J94" s="26"/>
      <c r="K94" s="26"/>
      <c r="L94" s="26"/>
      <c r="M94" s="26"/>
      <c r="N94" s="63"/>
    </row>
    <row r="95" spans="2:18">
      <c r="B95" s="63"/>
      <c r="C95" s="63"/>
      <c r="D95" s="63"/>
      <c r="E95" s="63"/>
      <c r="F95" s="26"/>
      <c r="G95" s="26"/>
      <c r="H95" s="26"/>
      <c r="I95" s="26"/>
      <c r="J95" s="26"/>
      <c r="K95" s="26"/>
      <c r="L95" s="26"/>
      <c r="M95" s="26"/>
      <c r="N95" s="63"/>
    </row>
    <row r="96" spans="2:18">
      <c r="B96" s="63"/>
      <c r="C96" s="63"/>
      <c r="D96" s="63"/>
      <c r="E96" s="63"/>
      <c r="F96" s="26"/>
      <c r="G96" s="26"/>
      <c r="H96" s="26"/>
      <c r="I96" s="26"/>
      <c r="J96" s="26"/>
      <c r="K96" s="26"/>
      <c r="L96" s="26"/>
      <c r="M96" s="26"/>
      <c r="N96" s="63"/>
    </row>
    <row r="97" spans="2:14">
      <c r="B97" s="63"/>
      <c r="C97" s="63"/>
      <c r="D97" s="63"/>
      <c r="E97" s="63"/>
      <c r="F97" s="26"/>
      <c r="G97" s="26"/>
      <c r="H97" s="26"/>
      <c r="I97" s="26"/>
      <c r="J97" s="26"/>
      <c r="K97" s="26"/>
      <c r="L97" s="26"/>
      <c r="M97" s="26"/>
      <c r="N97" s="63"/>
    </row>
    <row r="98" spans="2:14">
      <c r="B98" s="63"/>
      <c r="C98" s="63"/>
      <c r="D98" s="63"/>
      <c r="E98" s="63"/>
      <c r="F98" s="26"/>
      <c r="G98" s="26"/>
      <c r="H98" s="26"/>
      <c r="I98" s="26"/>
      <c r="J98" s="26"/>
      <c r="K98" s="26"/>
      <c r="L98" s="26"/>
      <c r="M98" s="26"/>
      <c r="N98" s="63"/>
    </row>
    <row r="99" spans="2:14">
      <c r="B99" s="63"/>
      <c r="C99" s="63"/>
      <c r="D99" s="63"/>
      <c r="E99" s="63"/>
      <c r="F99" s="26"/>
      <c r="G99" s="26"/>
      <c r="H99" s="26"/>
      <c r="I99" s="26"/>
      <c r="J99" s="26"/>
      <c r="K99" s="26"/>
      <c r="L99" s="26"/>
      <c r="M99" s="26"/>
      <c r="N99" s="63"/>
    </row>
    <row r="100" spans="2:14">
      <c r="B100" s="63"/>
      <c r="C100" s="63"/>
      <c r="D100" s="63"/>
      <c r="E100" s="63"/>
      <c r="F100" s="26"/>
      <c r="G100" s="26"/>
      <c r="H100" s="26"/>
      <c r="I100" s="26"/>
      <c r="J100" s="26"/>
      <c r="K100" s="26"/>
      <c r="L100" s="26"/>
      <c r="M100" s="26"/>
      <c r="N100" s="63"/>
    </row>
    <row r="101" spans="2:14">
      <c r="B101" s="63"/>
      <c r="C101" s="63"/>
      <c r="D101" s="63"/>
      <c r="E101" s="63"/>
      <c r="F101" s="26"/>
      <c r="G101" s="26"/>
      <c r="H101" s="26"/>
      <c r="I101" s="26"/>
      <c r="J101" s="26"/>
      <c r="K101" s="26"/>
      <c r="L101" s="26"/>
      <c r="M101" s="26"/>
      <c r="N101" s="63"/>
    </row>
    <row r="102" spans="2:14">
      <c r="B102" s="63"/>
      <c r="C102" s="63"/>
      <c r="D102" s="63"/>
      <c r="E102" s="63"/>
      <c r="F102" s="26"/>
      <c r="G102" s="26"/>
      <c r="H102" s="26"/>
      <c r="I102" s="26"/>
      <c r="J102" s="26"/>
      <c r="K102" s="26"/>
      <c r="L102" s="26"/>
      <c r="M102" s="26"/>
      <c r="N102" s="63"/>
    </row>
    <row r="103" spans="2:14">
      <c r="B103" s="63"/>
      <c r="C103" s="63"/>
      <c r="D103" s="63"/>
      <c r="E103" s="63"/>
      <c r="F103" s="26"/>
      <c r="G103" s="26"/>
      <c r="H103" s="26"/>
      <c r="I103" s="26"/>
      <c r="J103" s="26"/>
      <c r="K103" s="26"/>
      <c r="L103" s="26"/>
      <c r="M103" s="26"/>
      <c r="N103" s="63"/>
    </row>
    <row r="104" spans="2:14">
      <c r="B104" s="63"/>
      <c r="C104" s="63"/>
      <c r="D104" s="63"/>
      <c r="E104" s="63"/>
      <c r="F104" s="26"/>
      <c r="G104" s="26"/>
      <c r="H104" s="26"/>
      <c r="I104" s="26"/>
      <c r="J104" s="26"/>
      <c r="K104" s="26"/>
      <c r="L104" s="26"/>
      <c r="M104" s="26"/>
      <c r="N104" s="63"/>
    </row>
  </sheetData>
  <sortState ref="A8:S79">
    <sortCondition descending="1" ref="O8:O79"/>
  </sortState>
  <mergeCells count="5">
    <mergeCell ref="A1:R1"/>
    <mergeCell ref="A2:D2"/>
    <mergeCell ref="A3:D3"/>
    <mergeCell ref="A4:R4"/>
    <mergeCell ref="A5:R5"/>
  </mergeCells>
  <pageMargins left="0.7" right="0.7" top="0.75" bottom="0.75" header="0.3" footer="0.3"/>
  <pageSetup paperSize="9" scale="64" fitToHeight="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S102"/>
  <sheetViews>
    <sheetView topLeftCell="A82" workbookViewId="0">
      <selection activeCell="D96" sqref="D96"/>
    </sheetView>
  </sheetViews>
  <sheetFormatPr defaultRowHeight="15"/>
  <cols>
    <col min="1" max="1" width="6" customWidth="1"/>
    <col min="3" max="3" width="24.28515625" customWidth="1"/>
    <col min="4" max="4" width="19.28515625" customWidth="1"/>
    <col min="6" max="6" width="6.140625" customWidth="1"/>
    <col min="7" max="7" width="5.5703125" customWidth="1"/>
    <col min="8" max="9" width="5.28515625" customWidth="1"/>
    <col min="10" max="10" width="4.7109375" customWidth="1"/>
    <col min="11" max="11" width="6.5703125" customWidth="1"/>
    <col min="12" max="12" width="5.28515625" customWidth="1"/>
    <col min="13" max="13" width="5.28515625" style="38" customWidth="1"/>
    <col min="14" max="14" width="4.85546875" customWidth="1"/>
    <col min="17" max="17" width="12.85546875" customWidth="1"/>
    <col min="19" max="19" width="20.28515625" customWidth="1"/>
  </cols>
  <sheetData>
    <row r="1" spans="1:19" s="16" customFormat="1" ht="15.75">
      <c r="A1" s="68" t="s">
        <v>20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</row>
    <row r="2" spans="1:19" s="16" customFormat="1" ht="15.75">
      <c r="A2" s="68" t="s">
        <v>789</v>
      </c>
      <c r="B2" s="68"/>
      <c r="C2" s="68"/>
      <c r="D2" s="69"/>
      <c r="E2" s="5"/>
      <c r="F2" s="21"/>
      <c r="G2" s="7" t="s">
        <v>7</v>
      </c>
      <c r="H2" s="22"/>
      <c r="I2" s="22"/>
      <c r="J2" s="22"/>
      <c r="K2" s="22"/>
      <c r="L2" s="22"/>
      <c r="M2" s="22"/>
      <c r="N2" s="7"/>
      <c r="O2" s="6"/>
      <c r="P2" s="5"/>
      <c r="Q2" s="6"/>
      <c r="R2" s="6"/>
    </row>
    <row r="3" spans="1:19" s="16" customFormat="1" ht="15.75">
      <c r="A3" s="68" t="s">
        <v>384</v>
      </c>
      <c r="B3" s="68"/>
      <c r="C3" s="68"/>
      <c r="D3" s="69"/>
      <c r="E3" s="5"/>
      <c r="F3" s="21"/>
      <c r="G3" s="21"/>
      <c r="H3" s="22"/>
      <c r="I3" s="22"/>
      <c r="J3" s="22"/>
      <c r="K3" s="22"/>
      <c r="L3" s="22"/>
      <c r="M3" s="22"/>
      <c r="N3" s="7"/>
      <c r="O3" s="6"/>
      <c r="P3" s="5"/>
      <c r="Q3" s="6"/>
      <c r="R3" s="6"/>
    </row>
    <row r="4" spans="1:19" s="16" customFormat="1" ht="15.75">
      <c r="A4" s="68" t="s">
        <v>21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</row>
    <row r="5" spans="1:19" s="16" customFormat="1" ht="15.75">
      <c r="A5" s="68" t="s">
        <v>22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</row>
    <row r="6" spans="1:19" s="16" customFormat="1" ht="15.7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31"/>
      <c r="N6" s="28"/>
      <c r="O6" s="28"/>
      <c r="P6" s="28"/>
      <c r="Q6" s="28"/>
      <c r="R6" s="28"/>
      <c r="S6" s="28"/>
    </row>
    <row r="7" spans="1:19" s="19" customFormat="1" ht="93.75" customHeight="1">
      <c r="A7" s="18" t="s">
        <v>0</v>
      </c>
      <c r="B7" s="18" t="s">
        <v>18</v>
      </c>
      <c r="C7" s="18" t="s">
        <v>1</v>
      </c>
      <c r="D7" s="18" t="s">
        <v>19</v>
      </c>
      <c r="E7" s="13" t="s">
        <v>2</v>
      </c>
      <c r="F7" s="23" t="s">
        <v>9</v>
      </c>
      <c r="G7" s="23" t="s">
        <v>10</v>
      </c>
      <c r="H7" s="23" t="s">
        <v>11</v>
      </c>
      <c r="I7" s="23" t="s">
        <v>12</v>
      </c>
      <c r="J7" s="23" t="s">
        <v>13</v>
      </c>
      <c r="K7" s="23" t="s">
        <v>14</v>
      </c>
      <c r="L7" s="23" t="s">
        <v>16</v>
      </c>
      <c r="M7" s="32" t="s">
        <v>17</v>
      </c>
      <c r="N7" s="23" t="s">
        <v>349</v>
      </c>
      <c r="O7" s="11" t="s">
        <v>23</v>
      </c>
      <c r="P7" s="27" t="s">
        <v>8</v>
      </c>
      <c r="Q7" s="18" t="s">
        <v>3</v>
      </c>
      <c r="R7" s="27" t="s">
        <v>4</v>
      </c>
      <c r="S7" s="18" t="s">
        <v>5</v>
      </c>
    </row>
    <row r="8" spans="1:19" s="20" customFormat="1" ht="60" customHeight="1">
      <c r="A8" s="33">
        <v>1</v>
      </c>
      <c r="B8" s="35" t="s">
        <v>207</v>
      </c>
      <c r="C8" s="52" t="s">
        <v>240</v>
      </c>
      <c r="D8" s="39" t="s">
        <v>401</v>
      </c>
      <c r="E8" s="10">
        <v>9</v>
      </c>
      <c r="F8" s="34">
        <v>10</v>
      </c>
      <c r="G8" s="34">
        <v>9</v>
      </c>
      <c r="H8" s="34">
        <v>15</v>
      </c>
      <c r="I8" s="34">
        <v>4</v>
      </c>
      <c r="J8" s="34">
        <v>10</v>
      </c>
      <c r="K8" s="34">
        <v>10</v>
      </c>
      <c r="L8" s="34">
        <v>10</v>
      </c>
      <c r="M8" s="34">
        <v>14</v>
      </c>
      <c r="N8" s="34">
        <v>12</v>
      </c>
      <c r="O8" s="11">
        <f t="shared" ref="O8:O39" si="0">SUM(F8:N8)</f>
        <v>94</v>
      </c>
      <c r="P8" s="40" t="s">
        <v>788</v>
      </c>
      <c r="Q8" s="59" t="s">
        <v>354</v>
      </c>
      <c r="R8" s="33">
        <v>1</v>
      </c>
      <c r="S8" s="39" t="s">
        <v>238</v>
      </c>
    </row>
    <row r="9" spans="1:19" s="20" customFormat="1" ht="60" customHeight="1">
      <c r="A9" s="33">
        <v>2</v>
      </c>
      <c r="B9" s="35" t="s">
        <v>206</v>
      </c>
      <c r="C9" s="52" t="s">
        <v>239</v>
      </c>
      <c r="D9" s="39" t="s">
        <v>401</v>
      </c>
      <c r="E9" s="10">
        <v>9</v>
      </c>
      <c r="F9" s="34">
        <v>10</v>
      </c>
      <c r="G9" s="34">
        <v>6</v>
      </c>
      <c r="H9" s="34">
        <v>15</v>
      </c>
      <c r="I9" s="34">
        <v>4</v>
      </c>
      <c r="J9" s="34">
        <v>9</v>
      </c>
      <c r="K9" s="34">
        <v>10</v>
      </c>
      <c r="L9" s="34">
        <v>10</v>
      </c>
      <c r="M9" s="34">
        <v>14</v>
      </c>
      <c r="N9" s="34">
        <v>12</v>
      </c>
      <c r="O9" s="11">
        <f t="shared" si="0"/>
        <v>90</v>
      </c>
      <c r="P9" s="40" t="s">
        <v>788</v>
      </c>
      <c r="Q9" s="59" t="s">
        <v>354</v>
      </c>
      <c r="R9" s="33">
        <v>2</v>
      </c>
      <c r="S9" s="39" t="s">
        <v>238</v>
      </c>
    </row>
    <row r="10" spans="1:19" s="20" customFormat="1" ht="60" customHeight="1">
      <c r="A10" s="33">
        <v>3</v>
      </c>
      <c r="B10" s="35" t="s">
        <v>309</v>
      </c>
      <c r="C10" s="37" t="s">
        <v>306</v>
      </c>
      <c r="D10" s="39" t="s">
        <v>305</v>
      </c>
      <c r="E10" s="10">
        <v>9</v>
      </c>
      <c r="F10" s="34">
        <v>10</v>
      </c>
      <c r="G10" s="34">
        <v>9</v>
      </c>
      <c r="H10" s="34">
        <v>15</v>
      </c>
      <c r="I10" s="34">
        <v>0</v>
      </c>
      <c r="J10" s="34">
        <v>9</v>
      </c>
      <c r="K10" s="34">
        <v>10</v>
      </c>
      <c r="L10" s="34">
        <v>10</v>
      </c>
      <c r="M10" s="34">
        <v>14</v>
      </c>
      <c r="N10" s="34">
        <v>12</v>
      </c>
      <c r="O10" s="11">
        <f t="shared" si="0"/>
        <v>89</v>
      </c>
      <c r="P10" s="40" t="s">
        <v>788</v>
      </c>
      <c r="Q10" s="59" t="s">
        <v>354</v>
      </c>
      <c r="R10" s="33">
        <v>3</v>
      </c>
      <c r="S10" s="39" t="s">
        <v>636</v>
      </c>
    </row>
    <row r="11" spans="1:19" s="20" customFormat="1" ht="65.25" customHeight="1">
      <c r="A11" s="33">
        <v>4</v>
      </c>
      <c r="B11" s="35" t="s">
        <v>301</v>
      </c>
      <c r="C11" s="64" t="s">
        <v>294</v>
      </c>
      <c r="D11" s="66" t="s">
        <v>449</v>
      </c>
      <c r="E11" s="10">
        <v>9</v>
      </c>
      <c r="F11" s="34">
        <v>10</v>
      </c>
      <c r="G11" s="34">
        <v>9</v>
      </c>
      <c r="H11" s="34">
        <v>15</v>
      </c>
      <c r="I11" s="34">
        <v>4</v>
      </c>
      <c r="J11" s="34">
        <v>9</v>
      </c>
      <c r="K11" s="34">
        <v>10</v>
      </c>
      <c r="L11" s="34">
        <v>10</v>
      </c>
      <c r="M11" s="34">
        <v>8</v>
      </c>
      <c r="N11" s="34">
        <v>12</v>
      </c>
      <c r="O11" s="11">
        <f t="shared" si="0"/>
        <v>87</v>
      </c>
      <c r="P11" s="40" t="s">
        <v>788</v>
      </c>
      <c r="Q11" s="59" t="s">
        <v>354</v>
      </c>
      <c r="R11" s="33">
        <v>4</v>
      </c>
      <c r="S11" s="39" t="s">
        <v>606</v>
      </c>
    </row>
    <row r="12" spans="1:19" s="20" customFormat="1" ht="60" customHeight="1">
      <c r="A12" s="33">
        <v>5</v>
      </c>
      <c r="B12" s="35" t="s">
        <v>205</v>
      </c>
      <c r="C12" s="37" t="s">
        <v>237</v>
      </c>
      <c r="D12" s="39" t="s">
        <v>401</v>
      </c>
      <c r="E12" s="10">
        <v>9</v>
      </c>
      <c r="F12" s="34">
        <v>10</v>
      </c>
      <c r="G12" s="34">
        <v>9</v>
      </c>
      <c r="H12" s="34">
        <v>15</v>
      </c>
      <c r="I12" s="34">
        <v>2</v>
      </c>
      <c r="J12" s="34">
        <v>3</v>
      </c>
      <c r="K12" s="34">
        <v>10</v>
      </c>
      <c r="L12" s="34">
        <v>10</v>
      </c>
      <c r="M12" s="34">
        <v>14</v>
      </c>
      <c r="N12" s="34">
        <v>12</v>
      </c>
      <c r="O12" s="11">
        <f t="shared" si="0"/>
        <v>85</v>
      </c>
      <c r="P12" s="40" t="s">
        <v>788</v>
      </c>
      <c r="Q12" s="59" t="s">
        <v>354</v>
      </c>
      <c r="R12" s="33">
        <v>5</v>
      </c>
      <c r="S12" s="39" t="s">
        <v>238</v>
      </c>
    </row>
    <row r="13" spans="1:19" s="20" customFormat="1" ht="60" customHeight="1">
      <c r="A13" s="33">
        <v>6</v>
      </c>
      <c r="B13" s="35" t="s">
        <v>210</v>
      </c>
      <c r="C13" s="37" t="s">
        <v>243</v>
      </c>
      <c r="D13" s="37" t="s">
        <v>581</v>
      </c>
      <c r="E13" s="10">
        <v>9</v>
      </c>
      <c r="F13" s="34">
        <v>9</v>
      </c>
      <c r="G13" s="34">
        <v>9</v>
      </c>
      <c r="H13" s="34">
        <v>15</v>
      </c>
      <c r="I13" s="34">
        <v>2</v>
      </c>
      <c r="J13" s="34">
        <v>3</v>
      </c>
      <c r="K13" s="34">
        <v>10</v>
      </c>
      <c r="L13" s="34">
        <v>10</v>
      </c>
      <c r="M13" s="34">
        <v>14</v>
      </c>
      <c r="N13" s="34">
        <v>12</v>
      </c>
      <c r="O13" s="11">
        <f t="shared" si="0"/>
        <v>84</v>
      </c>
      <c r="P13" s="40" t="s">
        <v>788</v>
      </c>
      <c r="Q13" s="59" t="s">
        <v>354</v>
      </c>
      <c r="R13" s="33">
        <v>6</v>
      </c>
      <c r="S13" s="39" t="s">
        <v>582</v>
      </c>
    </row>
    <row r="14" spans="1:19" s="20" customFormat="1" ht="60" customHeight="1">
      <c r="A14" s="33">
        <v>7</v>
      </c>
      <c r="B14" s="35" t="s">
        <v>343</v>
      </c>
      <c r="C14" s="37" t="s">
        <v>339</v>
      </c>
      <c r="D14" s="57" t="s">
        <v>378</v>
      </c>
      <c r="E14" s="10">
        <v>9</v>
      </c>
      <c r="F14" s="34">
        <v>10</v>
      </c>
      <c r="G14" s="34">
        <v>9</v>
      </c>
      <c r="H14" s="34">
        <v>15</v>
      </c>
      <c r="I14" s="34">
        <v>2</v>
      </c>
      <c r="J14" s="34">
        <v>9</v>
      </c>
      <c r="K14" s="34">
        <v>10</v>
      </c>
      <c r="L14" s="34">
        <v>0</v>
      </c>
      <c r="M14" s="34">
        <v>14</v>
      </c>
      <c r="N14" s="34">
        <v>12</v>
      </c>
      <c r="O14" s="11">
        <f t="shared" si="0"/>
        <v>81</v>
      </c>
      <c r="P14" s="40" t="s">
        <v>788</v>
      </c>
      <c r="Q14" s="60" t="s">
        <v>353</v>
      </c>
      <c r="R14" s="33">
        <v>7</v>
      </c>
      <c r="S14" s="39" t="s">
        <v>143</v>
      </c>
    </row>
    <row r="15" spans="1:19" s="20" customFormat="1" ht="60" customHeight="1">
      <c r="A15" s="33">
        <v>8</v>
      </c>
      <c r="B15" s="35" t="s">
        <v>348</v>
      </c>
      <c r="C15" s="37" t="s">
        <v>336</v>
      </c>
      <c r="D15" s="39" t="s">
        <v>335</v>
      </c>
      <c r="E15" s="10">
        <v>9</v>
      </c>
      <c r="F15" s="34">
        <v>10</v>
      </c>
      <c r="G15" s="34">
        <v>9</v>
      </c>
      <c r="H15" s="34">
        <v>15</v>
      </c>
      <c r="I15" s="34">
        <v>2</v>
      </c>
      <c r="J15" s="34">
        <v>9</v>
      </c>
      <c r="K15" s="34">
        <v>10</v>
      </c>
      <c r="L15" s="34">
        <v>0</v>
      </c>
      <c r="M15" s="34">
        <v>14</v>
      </c>
      <c r="N15" s="34">
        <v>12</v>
      </c>
      <c r="O15" s="11">
        <f t="shared" si="0"/>
        <v>81</v>
      </c>
      <c r="P15" s="40" t="s">
        <v>788</v>
      </c>
      <c r="Q15" s="60" t="s">
        <v>353</v>
      </c>
      <c r="R15" s="33">
        <v>7</v>
      </c>
      <c r="S15" s="39" t="s">
        <v>507</v>
      </c>
    </row>
    <row r="16" spans="1:19" s="20" customFormat="1" ht="60" customHeight="1">
      <c r="A16" s="33">
        <v>9</v>
      </c>
      <c r="B16" s="35" t="s">
        <v>208</v>
      </c>
      <c r="C16" s="37" t="s">
        <v>241</v>
      </c>
      <c r="D16" s="37" t="s">
        <v>581</v>
      </c>
      <c r="E16" s="10">
        <v>9</v>
      </c>
      <c r="F16" s="34">
        <v>10</v>
      </c>
      <c r="G16" s="34">
        <v>9</v>
      </c>
      <c r="H16" s="34">
        <v>3</v>
      </c>
      <c r="I16" s="34">
        <v>4</v>
      </c>
      <c r="J16" s="34">
        <v>9</v>
      </c>
      <c r="K16" s="34">
        <v>10</v>
      </c>
      <c r="L16" s="34">
        <v>10</v>
      </c>
      <c r="M16" s="34">
        <v>14</v>
      </c>
      <c r="N16" s="34">
        <v>11</v>
      </c>
      <c r="O16" s="11">
        <f t="shared" si="0"/>
        <v>80</v>
      </c>
      <c r="P16" s="40" t="s">
        <v>788</v>
      </c>
      <c r="Q16" s="60" t="s">
        <v>353</v>
      </c>
      <c r="R16" s="33">
        <v>8</v>
      </c>
      <c r="S16" s="39" t="s">
        <v>582</v>
      </c>
    </row>
    <row r="17" spans="1:19" s="20" customFormat="1" ht="60" customHeight="1">
      <c r="A17" s="33">
        <v>10</v>
      </c>
      <c r="B17" s="35" t="s">
        <v>270</v>
      </c>
      <c r="C17" s="37" t="s">
        <v>269</v>
      </c>
      <c r="D17" s="56" t="s">
        <v>439</v>
      </c>
      <c r="E17" s="10">
        <v>9</v>
      </c>
      <c r="F17" s="34">
        <v>10</v>
      </c>
      <c r="G17" s="34">
        <v>6</v>
      </c>
      <c r="H17" s="34">
        <v>15</v>
      </c>
      <c r="I17" s="34">
        <v>4</v>
      </c>
      <c r="J17" s="34">
        <v>9</v>
      </c>
      <c r="K17" s="34">
        <v>10</v>
      </c>
      <c r="L17" s="34">
        <v>0</v>
      </c>
      <c r="M17" s="34">
        <v>14</v>
      </c>
      <c r="N17" s="34">
        <v>12</v>
      </c>
      <c r="O17" s="11">
        <f t="shared" si="0"/>
        <v>80</v>
      </c>
      <c r="P17" s="40" t="s">
        <v>788</v>
      </c>
      <c r="Q17" s="60" t="s">
        <v>353</v>
      </c>
      <c r="R17" s="33">
        <v>8</v>
      </c>
      <c r="S17" s="39" t="s">
        <v>138</v>
      </c>
    </row>
    <row r="18" spans="1:19" s="20" customFormat="1" ht="60" customHeight="1">
      <c r="A18" s="33">
        <v>1</v>
      </c>
      <c r="B18" s="35" t="s">
        <v>212</v>
      </c>
      <c r="C18" s="37" t="s">
        <v>245</v>
      </c>
      <c r="D18" s="37" t="s">
        <v>581</v>
      </c>
      <c r="E18" s="10">
        <v>9</v>
      </c>
      <c r="F18" s="34">
        <v>10</v>
      </c>
      <c r="G18" s="34">
        <v>9</v>
      </c>
      <c r="H18" s="34">
        <v>15</v>
      </c>
      <c r="I18" s="34">
        <v>4</v>
      </c>
      <c r="J18" s="34">
        <v>9</v>
      </c>
      <c r="K18" s="34">
        <v>8</v>
      </c>
      <c r="L18" s="34">
        <v>0</v>
      </c>
      <c r="M18" s="34">
        <v>12</v>
      </c>
      <c r="N18" s="34">
        <v>12</v>
      </c>
      <c r="O18" s="11">
        <f t="shared" si="0"/>
        <v>79</v>
      </c>
      <c r="P18" s="40" t="s">
        <v>788</v>
      </c>
      <c r="Q18" s="60" t="s">
        <v>353</v>
      </c>
      <c r="R18" s="33">
        <v>9</v>
      </c>
      <c r="S18" s="39" t="s">
        <v>582</v>
      </c>
    </row>
    <row r="19" spans="1:19" s="20" customFormat="1" ht="60" customHeight="1">
      <c r="A19" s="33">
        <v>12</v>
      </c>
      <c r="B19" s="35" t="s">
        <v>264</v>
      </c>
      <c r="C19" s="37" t="s">
        <v>263</v>
      </c>
      <c r="D19" s="37" t="s">
        <v>581</v>
      </c>
      <c r="E19" s="10">
        <v>9</v>
      </c>
      <c r="F19" s="34">
        <v>10</v>
      </c>
      <c r="G19" s="34">
        <v>9</v>
      </c>
      <c r="H19" s="34">
        <v>15</v>
      </c>
      <c r="I19" s="34">
        <v>4</v>
      </c>
      <c r="J19" s="34">
        <v>9</v>
      </c>
      <c r="K19" s="34">
        <v>10</v>
      </c>
      <c r="L19" s="34">
        <v>0</v>
      </c>
      <c r="M19" s="34">
        <v>10</v>
      </c>
      <c r="N19" s="34">
        <v>12</v>
      </c>
      <c r="O19" s="11">
        <f t="shared" si="0"/>
        <v>79</v>
      </c>
      <c r="P19" s="40" t="s">
        <v>788</v>
      </c>
      <c r="Q19" s="60" t="s">
        <v>353</v>
      </c>
      <c r="R19" s="33">
        <v>9</v>
      </c>
      <c r="S19" s="39" t="s">
        <v>787</v>
      </c>
    </row>
    <row r="20" spans="1:19" s="20" customFormat="1" ht="60" customHeight="1">
      <c r="A20" s="33">
        <v>13</v>
      </c>
      <c r="B20" s="35" t="s">
        <v>327</v>
      </c>
      <c r="C20" s="52" t="s">
        <v>318</v>
      </c>
      <c r="D20" s="37" t="s">
        <v>472</v>
      </c>
      <c r="E20" s="10">
        <v>9</v>
      </c>
      <c r="F20" s="34">
        <v>10</v>
      </c>
      <c r="G20" s="34">
        <v>9</v>
      </c>
      <c r="H20" s="34">
        <v>12</v>
      </c>
      <c r="I20" s="34">
        <v>2</v>
      </c>
      <c r="J20" s="34">
        <v>9</v>
      </c>
      <c r="K20" s="34">
        <v>10</v>
      </c>
      <c r="L20" s="34">
        <v>0</v>
      </c>
      <c r="M20" s="34">
        <v>14</v>
      </c>
      <c r="N20" s="34">
        <v>12</v>
      </c>
      <c r="O20" s="11">
        <f t="shared" si="0"/>
        <v>78</v>
      </c>
      <c r="P20" s="40" t="s">
        <v>788</v>
      </c>
      <c r="Q20" s="60" t="s">
        <v>353</v>
      </c>
      <c r="R20" s="33">
        <v>10</v>
      </c>
      <c r="S20" s="39" t="s">
        <v>142</v>
      </c>
    </row>
    <row r="21" spans="1:19" s="20" customFormat="1" ht="60" customHeight="1">
      <c r="A21" s="33">
        <v>14</v>
      </c>
      <c r="B21" s="35" t="s">
        <v>281</v>
      </c>
      <c r="C21" s="37" t="s">
        <v>277</v>
      </c>
      <c r="D21" s="56" t="s">
        <v>439</v>
      </c>
      <c r="E21" s="10">
        <v>9</v>
      </c>
      <c r="F21" s="34">
        <v>8</v>
      </c>
      <c r="G21" s="34">
        <v>9</v>
      </c>
      <c r="H21" s="34">
        <v>15</v>
      </c>
      <c r="I21" s="34">
        <v>4</v>
      </c>
      <c r="J21" s="34">
        <v>9</v>
      </c>
      <c r="K21" s="34">
        <v>10</v>
      </c>
      <c r="L21" s="34">
        <v>0</v>
      </c>
      <c r="M21" s="34">
        <v>10</v>
      </c>
      <c r="N21" s="34">
        <v>12</v>
      </c>
      <c r="O21" s="11">
        <f t="shared" si="0"/>
        <v>77</v>
      </c>
      <c r="P21" s="40" t="s">
        <v>788</v>
      </c>
      <c r="Q21" s="60" t="s">
        <v>353</v>
      </c>
      <c r="R21" s="33">
        <v>11</v>
      </c>
      <c r="S21" s="39" t="s">
        <v>138</v>
      </c>
    </row>
    <row r="22" spans="1:19" s="20" customFormat="1" ht="64.5" customHeight="1">
      <c r="A22" s="33">
        <v>15</v>
      </c>
      <c r="B22" s="35" t="s">
        <v>302</v>
      </c>
      <c r="C22" s="39" t="s">
        <v>295</v>
      </c>
      <c r="D22" s="66" t="s">
        <v>449</v>
      </c>
      <c r="E22" s="10">
        <v>9</v>
      </c>
      <c r="F22" s="34">
        <v>10</v>
      </c>
      <c r="G22" s="34">
        <v>9</v>
      </c>
      <c r="H22" s="34">
        <v>15</v>
      </c>
      <c r="I22" s="34">
        <v>0</v>
      </c>
      <c r="J22" s="34">
        <v>9</v>
      </c>
      <c r="K22" s="34">
        <v>10</v>
      </c>
      <c r="L22" s="34">
        <v>0</v>
      </c>
      <c r="M22" s="34">
        <v>12</v>
      </c>
      <c r="N22" s="34">
        <v>12</v>
      </c>
      <c r="O22" s="11">
        <f t="shared" si="0"/>
        <v>77</v>
      </c>
      <c r="P22" s="40" t="s">
        <v>788</v>
      </c>
      <c r="Q22" s="60" t="s">
        <v>353</v>
      </c>
      <c r="R22" s="33">
        <v>11</v>
      </c>
      <c r="S22" s="39" t="s">
        <v>606</v>
      </c>
    </row>
    <row r="23" spans="1:19" s="20" customFormat="1" ht="64.5" customHeight="1">
      <c r="A23" s="33">
        <v>16</v>
      </c>
      <c r="B23" s="35" t="s">
        <v>303</v>
      </c>
      <c r="C23" s="39" t="s">
        <v>296</v>
      </c>
      <c r="D23" s="66" t="s">
        <v>449</v>
      </c>
      <c r="E23" s="10">
        <v>9</v>
      </c>
      <c r="F23" s="34">
        <v>10</v>
      </c>
      <c r="G23" s="34">
        <v>9</v>
      </c>
      <c r="H23" s="34">
        <v>15</v>
      </c>
      <c r="I23" s="34">
        <v>0</v>
      </c>
      <c r="J23" s="34">
        <v>9</v>
      </c>
      <c r="K23" s="34">
        <v>10</v>
      </c>
      <c r="L23" s="34">
        <v>10</v>
      </c>
      <c r="M23" s="34">
        <v>2</v>
      </c>
      <c r="N23" s="34">
        <v>12</v>
      </c>
      <c r="O23" s="11">
        <f t="shared" si="0"/>
        <v>77</v>
      </c>
      <c r="P23" s="40" t="s">
        <v>788</v>
      </c>
      <c r="Q23" s="60" t="s">
        <v>353</v>
      </c>
      <c r="R23" s="33">
        <v>11</v>
      </c>
      <c r="S23" s="39" t="s">
        <v>606</v>
      </c>
    </row>
    <row r="24" spans="1:19" s="20" customFormat="1" ht="66.75" customHeight="1">
      <c r="A24" s="33">
        <v>17</v>
      </c>
      <c r="B24" s="35" t="s">
        <v>300</v>
      </c>
      <c r="C24" s="39" t="s">
        <v>293</v>
      </c>
      <c r="D24" s="66" t="s">
        <v>449</v>
      </c>
      <c r="E24" s="10">
        <v>9</v>
      </c>
      <c r="F24" s="34">
        <v>10</v>
      </c>
      <c r="G24" s="34">
        <v>9</v>
      </c>
      <c r="H24" s="34">
        <v>15</v>
      </c>
      <c r="I24" s="34">
        <v>2</v>
      </c>
      <c r="J24" s="34">
        <v>0</v>
      </c>
      <c r="K24" s="34">
        <v>10</v>
      </c>
      <c r="L24" s="34">
        <v>10</v>
      </c>
      <c r="M24" s="34">
        <v>8</v>
      </c>
      <c r="N24" s="34">
        <v>12</v>
      </c>
      <c r="O24" s="11">
        <f t="shared" si="0"/>
        <v>76</v>
      </c>
      <c r="P24" s="40" t="s">
        <v>788</v>
      </c>
      <c r="Q24" s="60" t="s">
        <v>353</v>
      </c>
      <c r="R24" s="33">
        <v>12</v>
      </c>
      <c r="S24" s="39" t="s">
        <v>606</v>
      </c>
    </row>
    <row r="25" spans="1:19" s="20" customFormat="1" ht="60" customHeight="1">
      <c r="A25" s="33">
        <v>18</v>
      </c>
      <c r="B25" s="35" t="s">
        <v>324</v>
      </c>
      <c r="C25" s="52" t="s">
        <v>315</v>
      </c>
      <c r="D25" s="37" t="s">
        <v>472</v>
      </c>
      <c r="E25" s="10">
        <v>9</v>
      </c>
      <c r="F25" s="34">
        <v>10</v>
      </c>
      <c r="G25" s="34">
        <v>9</v>
      </c>
      <c r="H25" s="34">
        <v>12</v>
      </c>
      <c r="I25" s="34">
        <v>2</v>
      </c>
      <c r="J25" s="34">
        <v>9</v>
      </c>
      <c r="K25" s="34">
        <v>8</v>
      </c>
      <c r="L25" s="34">
        <v>0</v>
      </c>
      <c r="M25" s="34">
        <v>14</v>
      </c>
      <c r="N25" s="34">
        <v>12</v>
      </c>
      <c r="O25" s="11">
        <f t="shared" si="0"/>
        <v>76</v>
      </c>
      <c r="P25" s="40" t="s">
        <v>788</v>
      </c>
      <c r="Q25" s="60" t="s">
        <v>353</v>
      </c>
      <c r="R25" s="33">
        <v>12</v>
      </c>
      <c r="S25" s="39" t="s">
        <v>142</v>
      </c>
    </row>
    <row r="26" spans="1:19" s="20" customFormat="1" ht="60" customHeight="1">
      <c r="A26" s="33">
        <v>19</v>
      </c>
      <c r="B26" s="35" t="s">
        <v>346</v>
      </c>
      <c r="C26" s="37" t="s">
        <v>342</v>
      </c>
      <c r="D26" s="57" t="s">
        <v>378</v>
      </c>
      <c r="E26" s="10">
        <v>9</v>
      </c>
      <c r="F26" s="34">
        <v>10</v>
      </c>
      <c r="G26" s="34">
        <v>9</v>
      </c>
      <c r="H26" s="34">
        <v>15</v>
      </c>
      <c r="I26" s="34">
        <v>2</v>
      </c>
      <c r="J26" s="34">
        <v>9</v>
      </c>
      <c r="K26" s="34">
        <v>10</v>
      </c>
      <c r="L26" s="34">
        <v>0</v>
      </c>
      <c r="M26" s="34">
        <v>12</v>
      </c>
      <c r="N26" s="34">
        <v>8</v>
      </c>
      <c r="O26" s="11">
        <f t="shared" si="0"/>
        <v>75</v>
      </c>
      <c r="P26" s="40" t="s">
        <v>788</v>
      </c>
      <c r="Q26" s="60" t="s">
        <v>353</v>
      </c>
      <c r="R26" s="33">
        <v>13</v>
      </c>
      <c r="S26" s="39" t="s">
        <v>143</v>
      </c>
    </row>
    <row r="27" spans="1:19" s="20" customFormat="1" ht="60" customHeight="1">
      <c r="A27" s="33">
        <v>20</v>
      </c>
      <c r="B27" s="35" t="s">
        <v>310</v>
      </c>
      <c r="C27" s="52" t="s">
        <v>307</v>
      </c>
      <c r="D27" s="37" t="s">
        <v>472</v>
      </c>
      <c r="E27" s="10">
        <v>9</v>
      </c>
      <c r="F27" s="34">
        <v>10</v>
      </c>
      <c r="G27" s="34">
        <v>9</v>
      </c>
      <c r="H27" s="34">
        <v>15</v>
      </c>
      <c r="I27" s="34">
        <v>2</v>
      </c>
      <c r="J27" s="34">
        <v>9</v>
      </c>
      <c r="K27" s="34">
        <v>5</v>
      </c>
      <c r="L27" s="34">
        <v>0</v>
      </c>
      <c r="M27" s="34">
        <v>12</v>
      </c>
      <c r="N27" s="34">
        <v>12</v>
      </c>
      <c r="O27" s="11">
        <f t="shared" si="0"/>
        <v>74</v>
      </c>
      <c r="P27" s="40" t="s">
        <v>788</v>
      </c>
      <c r="Q27" s="60" t="s">
        <v>353</v>
      </c>
      <c r="R27" s="33">
        <v>14</v>
      </c>
      <c r="S27" s="39" t="s">
        <v>142</v>
      </c>
    </row>
    <row r="28" spans="1:19" s="20" customFormat="1" ht="60" customHeight="1">
      <c r="A28" s="33">
        <v>21</v>
      </c>
      <c r="B28" s="35" t="s">
        <v>320</v>
      </c>
      <c r="C28" s="52" t="s">
        <v>311</v>
      </c>
      <c r="D28" s="37" t="s">
        <v>472</v>
      </c>
      <c r="E28" s="10">
        <v>9</v>
      </c>
      <c r="F28" s="34">
        <v>10</v>
      </c>
      <c r="G28" s="34">
        <v>9</v>
      </c>
      <c r="H28" s="34">
        <v>15</v>
      </c>
      <c r="I28" s="34">
        <v>2</v>
      </c>
      <c r="J28" s="34">
        <v>9</v>
      </c>
      <c r="K28" s="34">
        <v>5</v>
      </c>
      <c r="L28" s="34">
        <v>0</v>
      </c>
      <c r="M28" s="34">
        <v>12</v>
      </c>
      <c r="N28" s="34">
        <v>12</v>
      </c>
      <c r="O28" s="11">
        <f t="shared" si="0"/>
        <v>74</v>
      </c>
      <c r="P28" s="40" t="s">
        <v>788</v>
      </c>
      <c r="Q28" s="60" t="s">
        <v>353</v>
      </c>
      <c r="R28" s="33">
        <v>14</v>
      </c>
      <c r="S28" s="39" t="s">
        <v>142</v>
      </c>
    </row>
    <row r="29" spans="1:19" s="20" customFormat="1" ht="60" customHeight="1">
      <c r="A29" s="33">
        <v>22</v>
      </c>
      <c r="B29" s="35" t="s">
        <v>280</v>
      </c>
      <c r="C29" s="37" t="s">
        <v>276</v>
      </c>
      <c r="D29" s="56" t="s">
        <v>439</v>
      </c>
      <c r="E29" s="10">
        <v>9</v>
      </c>
      <c r="F29" s="34">
        <v>10</v>
      </c>
      <c r="G29" s="34">
        <v>6</v>
      </c>
      <c r="H29" s="34">
        <v>15</v>
      </c>
      <c r="I29" s="34">
        <v>4</v>
      </c>
      <c r="J29" s="34">
        <v>9</v>
      </c>
      <c r="K29" s="34">
        <v>10</v>
      </c>
      <c r="L29" s="34">
        <v>0</v>
      </c>
      <c r="M29" s="34">
        <v>6</v>
      </c>
      <c r="N29" s="34">
        <v>12</v>
      </c>
      <c r="O29" s="11">
        <f t="shared" si="0"/>
        <v>72</v>
      </c>
      <c r="P29" s="40" t="s">
        <v>788</v>
      </c>
      <c r="Q29" s="60" t="s">
        <v>353</v>
      </c>
      <c r="R29" s="33">
        <v>15</v>
      </c>
      <c r="S29" s="39" t="s">
        <v>138</v>
      </c>
    </row>
    <row r="30" spans="1:19" s="20" customFormat="1" ht="60" customHeight="1">
      <c r="A30" s="33">
        <v>23</v>
      </c>
      <c r="B30" s="35" t="s">
        <v>213</v>
      </c>
      <c r="C30" s="37" t="s">
        <v>246</v>
      </c>
      <c r="D30" s="37" t="s">
        <v>581</v>
      </c>
      <c r="E30" s="10">
        <v>9</v>
      </c>
      <c r="F30" s="34">
        <v>10</v>
      </c>
      <c r="G30" s="34">
        <v>9</v>
      </c>
      <c r="H30" s="34">
        <v>15</v>
      </c>
      <c r="I30" s="34">
        <v>4</v>
      </c>
      <c r="J30" s="34">
        <v>9</v>
      </c>
      <c r="K30" s="34">
        <v>10</v>
      </c>
      <c r="L30" s="34">
        <v>0</v>
      </c>
      <c r="M30" s="34">
        <v>0</v>
      </c>
      <c r="N30" s="34">
        <v>12</v>
      </c>
      <c r="O30" s="11">
        <f t="shared" si="0"/>
        <v>69</v>
      </c>
      <c r="P30" s="40" t="s">
        <v>788</v>
      </c>
      <c r="Q30" s="60" t="s">
        <v>353</v>
      </c>
      <c r="R30" s="33">
        <v>16</v>
      </c>
      <c r="S30" s="39" t="s">
        <v>136</v>
      </c>
    </row>
    <row r="31" spans="1:19" s="20" customFormat="1" ht="64.5" customHeight="1">
      <c r="A31" s="33">
        <v>24</v>
      </c>
      <c r="B31" s="35" t="s">
        <v>297</v>
      </c>
      <c r="C31" s="39" t="s">
        <v>290</v>
      </c>
      <c r="D31" s="66" t="s">
        <v>449</v>
      </c>
      <c r="E31" s="10">
        <v>9</v>
      </c>
      <c r="F31" s="34">
        <v>10</v>
      </c>
      <c r="G31" s="34">
        <v>9</v>
      </c>
      <c r="H31" s="34">
        <v>9</v>
      </c>
      <c r="I31" s="34">
        <v>0</v>
      </c>
      <c r="J31" s="34">
        <v>9</v>
      </c>
      <c r="K31" s="34">
        <v>10</v>
      </c>
      <c r="L31" s="34">
        <v>0</v>
      </c>
      <c r="M31" s="34">
        <v>14</v>
      </c>
      <c r="N31" s="34">
        <v>8</v>
      </c>
      <c r="O31" s="11">
        <f t="shared" si="0"/>
        <v>69</v>
      </c>
      <c r="P31" s="40" t="s">
        <v>788</v>
      </c>
      <c r="Q31" s="60" t="s">
        <v>353</v>
      </c>
      <c r="R31" s="33">
        <v>16</v>
      </c>
      <c r="S31" s="39" t="s">
        <v>606</v>
      </c>
    </row>
    <row r="32" spans="1:19" s="20" customFormat="1" ht="60" customHeight="1">
      <c r="A32" s="33">
        <v>25</v>
      </c>
      <c r="B32" s="35" t="s">
        <v>347</v>
      </c>
      <c r="C32" s="37" t="s">
        <v>334</v>
      </c>
      <c r="D32" s="39" t="s">
        <v>335</v>
      </c>
      <c r="E32" s="10">
        <v>9</v>
      </c>
      <c r="F32" s="34">
        <v>10</v>
      </c>
      <c r="G32" s="34">
        <v>6</v>
      </c>
      <c r="H32" s="34">
        <v>15</v>
      </c>
      <c r="I32" s="34">
        <v>2</v>
      </c>
      <c r="J32" s="34">
        <v>9</v>
      </c>
      <c r="K32" s="34">
        <v>5</v>
      </c>
      <c r="L32" s="34">
        <v>0</v>
      </c>
      <c r="M32" s="34">
        <v>12</v>
      </c>
      <c r="N32" s="34">
        <v>10</v>
      </c>
      <c r="O32" s="11">
        <f t="shared" si="0"/>
        <v>69</v>
      </c>
      <c r="P32" s="40" t="s">
        <v>788</v>
      </c>
      <c r="Q32" s="60" t="s">
        <v>353</v>
      </c>
      <c r="R32" s="33">
        <v>16</v>
      </c>
      <c r="S32" s="39" t="s">
        <v>507</v>
      </c>
    </row>
    <row r="33" spans="1:19" s="20" customFormat="1" ht="60" customHeight="1">
      <c r="A33" s="33">
        <v>26</v>
      </c>
      <c r="B33" s="35" t="s">
        <v>279</v>
      </c>
      <c r="C33" s="37" t="s">
        <v>275</v>
      </c>
      <c r="D33" s="56" t="s">
        <v>439</v>
      </c>
      <c r="E33" s="10">
        <v>9</v>
      </c>
      <c r="F33" s="34">
        <v>10</v>
      </c>
      <c r="G33" s="34">
        <v>9</v>
      </c>
      <c r="H33" s="34">
        <v>15</v>
      </c>
      <c r="I33" s="34">
        <v>0</v>
      </c>
      <c r="J33" s="34">
        <v>9</v>
      </c>
      <c r="K33" s="34">
        <v>5</v>
      </c>
      <c r="L33" s="34">
        <v>0</v>
      </c>
      <c r="M33" s="34">
        <v>8</v>
      </c>
      <c r="N33" s="34">
        <v>12</v>
      </c>
      <c r="O33" s="11">
        <f t="shared" si="0"/>
        <v>68</v>
      </c>
      <c r="P33" s="40" t="s">
        <v>788</v>
      </c>
      <c r="Q33" s="60" t="s">
        <v>353</v>
      </c>
      <c r="R33" s="33">
        <v>17</v>
      </c>
      <c r="S33" s="39" t="s">
        <v>138</v>
      </c>
    </row>
    <row r="34" spans="1:19" s="20" customFormat="1" ht="60" customHeight="1">
      <c r="A34" s="33">
        <v>27</v>
      </c>
      <c r="B34" s="35" t="s">
        <v>282</v>
      </c>
      <c r="C34" s="37" t="s">
        <v>278</v>
      </c>
      <c r="D34" s="56" t="s">
        <v>439</v>
      </c>
      <c r="E34" s="10">
        <v>9</v>
      </c>
      <c r="F34" s="34">
        <v>7</v>
      </c>
      <c r="G34" s="34">
        <v>3</v>
      </c>
      <c r="H34" s="34">
        <v>13</v>
      </c>
      <c r="I34" s="34">
        <v>4</v>
      </c>
      <c r="J34" s="34">
        <v>9</v>
      </c>
      <c r="K34" s="34">
        <v>10</v>
      </c>
      <c r="L34" s="34">
        <v>0</v>
      </c>
      <c r="M34" s="34">
        <v>6</v>
      </c>
      <c r="N34" s="34">
        <v>12</v>
      </c>
      <c r="O34" s="11">
        <f t="shared" si="0"/>
        <v>64</v>
      </c>
      <c r="P34" s="40" t="s">
        <v>788</v>
      </c>
      <c r="Q34" s="60" t="s">
        <v>353</v>
      </c>
      <c r="R34" s="33">
        <v>18</v>
      </c>
      <c r="S34" s="39" t="s">
        <v>138</v>
      </c>
    </row>
    <row r="35" spans="1:19" s="20" customFormat="1" ht="60" customHeight="1">
      <c r="A35" s="33">
        <v>28</v>
      </c>
      <c r="B35" s="35" t="s">
        <v>325</v>
      </c>
      <c r="C35" s="52" t="s">
        <v>316</v>
      </c>
      <c r="D35" s="37" t="s">
        <v>472</v>
      </c>
      <c r="E35" s="10">
        <v>9</v>
      </c>
      <c r="F35" s="34">
        <v>10</v>
      </c>
      <c r="G35" s="34">
        <v>9</v>
      </c>
      <c r="H35" s="34">
        <v>12</v>
      </c>
      <c r="I35" s="34">
        <v>4</v>
      </c>
      <c r="J35" s="34">
        <v>9</v>
      </c>
      <c r="K35" s="34">
        <v>0</v>
      </c>
      <c r="L35" s="34">
        <v>0</v>
      </c>
      <c r="M35" s="34">
        <v>14</v>
      </c>
      <c r="N35" s="34">
        <v>6</v>
      </c>
      <c r="O35" s="11">
        <f t="shared" si="0"/>
        <v>64</v>
      </c>
      <c r="P35" s="40" t="s">
        <v>788</v>
      </c>
      <c r="Q35" s="60" t="s">
        <v>353</v>
      </c>
      <c r="R35" s="33">
        <v>18</v>
      </c>
      <c r="S35" s="39" t="s">
        <v>142</v>
      </c>
    </row>
    <row r="36" spans="1:19" s="20" customFormat="1" ht="60" customHeight="1">
      <c r="A36" s="33">
        <v>29</v>
      </c>
      <c r="B36" s="35" t="s">
        <v>271</v>
      </c>
      <c r="C36" s="37" t="s">
        <v>273</v>
      </c>
      <c r="D36" s="56" t="s">
        <v>439</v>
      </c>
      <c r="E36" s="10">
        <v>9</v>
      </c>
      <c r="F36" s="34">
        <v>9</v>
      </c>
      <c r="G36" s="34">
        <v>6</v>
      </c>
      <c r="H36" s="34">
        <v>9</v>
      </c>
      <c r="I36" s="34">
        <v>4</v>
      </c>
      <c r="J36" s="34">
        <v>6</v>
      </c>
      <c r="K36" s="34">
        <v>0</v>
      </c>
      <c r="L36" s="34">
        <v>2</v>
      </c>
      <c r="M36" s="34">
        <v>14</v>
      </c>
      <c r="N36" s="34">
        <v>12</v>
      </c>
      <c r="O36" s="11">
        <f t="shared" si="0"/>
        <v>62</v>
      </c>
      <c r="P36" s="40" t="s">
        <v>788</v>
      </c>
      <c r="Q36" s="60" t="s">
        <v>353</v>
      </c>
      <c r="R36" s="33">
        <v>19</v>
      </c>
      <c r="S36" s="39" t="s">
        <v>138</v>
      </c>
    </row>
    <row r="37" spans="1:19" s="20" customFormat="1" ht="60" customHeight="1">
      <c r="A37" s="33">
        <v>30</v>
      </c>
      <c r="B37" s="35" t="s">
        <v>289</v>
      </c>
      <c r="C37" s="37" t="s">
        <v>286</v>
      </c>
      <c r="D37" s="39" t="s">
        <v>287</v>
      </c>
      <c r="E37" s="10">
        <v>9</v>
      </c>
      <c r="F37" s="34">
        <v>10</v>
      </c>
      <c r="G37" s="34">
        <v>9</v>
      </c>
      <c r="H37" s="34">
        <v>12</v>
      </c>
      <c r="I37" s="34">
        <v>0</v>
      </c>
      <c r="J37" s="34">
        <v>9</v>
      </c>
      <c r="K37" s="34">
        <v>10</v>
      </c>
      <c r="L37" s="34">
        <v>0</v>
      </c>
      <c r="M37" s="34">
        <v>0</v>
      </c>
      <c r="N37" s="34">
        <v>12</v>
      </c>
      <c r="O37" s="11">
        <f t="shared" si="0"/>
        <v>62</v>
      </c>
      <c r="P37" s="40" t="s">
        <v>788</v>
      </c>
      <c r="Q37" s="60" t="s">
        <v>353</v>
      </c>
      <c r="R37" s="33">
        <v>19</v>
      </c>
      <c r="S37" s="39" t="s">
        <v>139</v>
      </c>
    </row>
    <row r="38" spans="1:19" s="20" customFormat="1" ht="60" customHeight="1">
      <c r="A38" s="33">
        <v>31</v>
      </c>
      <c r="B38" s="35" t="s">
        <v>328</v>
      </c>
      <c r="C38" s="52" t="s">
        <v>319</v>
      </c>
      <c r="D38" s="37" t="s">
        <v>472</v>
      </c>
      <c r="E38" s="10">
        <v>9</v>
      </c>
      <c r="F38" s="34">
        <v>10</v>
      </c>
      <c r="G38" s="34">
        <v>9</v>
      </c>
      <c r="H38" s="34">
        <v>6</v>
      </c>
      <c r="I38" s="34">
        <v>2</v>
      </c>
      <c r="J38" s="34">
        <v>9</v>
      </c>
      <c r="K38" s="34">
        <v>0</v>
      </c>
      <c r="L38" s="34">
        <v>0</v>
      </c>
      <c r="M38" s="34">
        <v>14</v>
      </c>
      <c r="N38" s="34">
        <v>12</v>
      </c>
      <c r="O38" s="11">
        <f t="shared" si="0"/>
        <v>62</v>
      </c>
      <c r="P38" s="40" t="s">
        <v>788</v>
      </c>
      <c r="Q38" s="60" t="s">
        <v>353</v>
      </c>
      <c r="R38" s="33">
        <v>19</v>
      </c>
      <c r="S38" s="39" t="s">
        <v>142</v>
      </c>
    </row>
    <row r="39" spans="1:19" s="20" customFormat="1" ht="60" customHeight="1">
      <c r="A39" s="33">
        <v>32</v>
      </c>
      <c r="B39" s="35" t="s">
        <v>331</v>
      </c>
      <c r="C39" s="37" t="s">
        <v>338</v>
      </c>
      <c r="D39" s="57" t="s">
        <v>378</v>
      </c>
      <c r="E39" s="10">
        <v>9</v>
      </c>
      <c r="F39" s="34">
        <v>10</v>
      </c>
      <c r="G39" s="34">
        <v>6</v>
      </c>
      <c r="H39" s="34">
        <v>9</v>
      </c>
      <c r="I39" s="34">
        <v>2</v>
      </c>
      <c r="J39" s="34">
        <v>9</v>
      </c>
      <c r="K39" s="34">
        <v>0</v>
      </c>
      <c r="L39" s="34">
        <v>0</v>
      </c>
      <c r="M39" s="34">
        <v>12</v>
      </c>
      <c r="N39" s="34">
        <v>12</v>
      </c>
      <c r="O39" s="11">
        <f t="shared" si="0"/>
        <v>60</v>
      </c>
      <c r="P39" s="40" t="s">
        <v>788</v>
      </c>
      <c r="Q39" s="60" t="s">
        <v>353</v>
      </c>
      <c r="R39" s="33">
        <v>20</v>
      </c>
      <c r="S39" s="39" t="s">
        <v>143</v>
      </c>
    </row>
    <row r="40" spans="1:19" s="20" customFormat="1" ht="60" customHeight="1">
      <c r="A40" s="33">
        <v>33</v>
      </c>
      <c r="B40" s="35" t="s">
        <v>330</v>
      </c>
      <c r="C40" s="37" t="s">
        <v>333</v>
      </c>
      <c r="D40" s="39" t="s">
        <v>680</v>
      </c>
      <c r="E40" s="10">
        <v>9</v>
      </c>
      <c r="F40" s="34">
        <v>10</v>
      </c>
      <c r="G40" s="34">
        <v>6</v>
      </c>
      <c r="H40" s="34">
        <v>9</v>
      </c>
      <c r="I40" s="34">
        <v>2</v>
      </c>
      <c r="J40" s="34">
        <v>9</v>
      </c>
      <c r="K40" s="34">
        <v>10</v>
      </c>
      <c r="L40" s="34">
        <v>0</v>
      </c>
      <c r="M40" s="34">
        <v>0</v>
      </c>
      <c r="N40" s="34">
        <v>12</v>
      </c>
      <c r="O40" s="11">
        <f t="shared" ref="O40:O71" si="1">SUM(F40:N40)</f>
        <v>58</v>
      </c>
      <c r="P40" s="40" t="s">
        <v>788</v>
      </c>
      <c r="Q40" s="10" t="s">
        <v>355</v>
      </c>
      <c r="R40" s="33">
        <v>21</v>
      </c>
      <c r="S40" s="39" t="s">
        <v>563</v>
      </c>
    </row>
    <row r="41" spans="1:19" s="20" customFormat="1" ht="60" customHeight="1">
      <c r="A41" s="33">
        <v>34</v>
      </c>
      <c r="B41" s="35" t="s">
        <v>272</v>
      </c>
      <c r="C41" s="37" t="s">
        <v>274</v>
      </c>
      <c r="D41" s="56" t="s">
        <v>439</v>
      </c>
      <c r="E41" s="10">
        <v>9</v>
      </c>
      <c r="F41" s="34">
        <v>9</v>
      </c>
      <c r="G41" s="34">
        <v>3</v>
      </c>
      <c r="H41" s="34">
        <v>15</v>
      </c>
      <c r="I41" s="34">
        <v>0</v>
      </c>
      <c r="J41" s="34">
        <v>9</v>
      </c>
      <c r="K41" s="34">
        <v>0</v>
      </c>
      <c r="L41" s="34">
        <v>0</v>
      </c>
      <c r="M41" s="34">
        <v>8</v>
      </c>
      <c r="N41" s="34">
        <v>12</v>
      </c>
      <c r="O41" s="11">
        <f t="shared" si="1"/>
        <v>56</v>
      </c>
      <c r="P41" s="40" t="s">
        <v>788</v>
      </c>
      <c r="Q41" s="10" t="s">
        <v>355</v>
      </c>
      <c r="R41" s="33">
        <v>22</v>
      </c>
      <c r="S41" s="39" t="s">
        <v>138</v>
      </c>
    </row>
    <row r="42" spans="1:19" s="20" customFormat="1" ht="60" customHeight="1">
      <c r="A42" s="33">
        <v>35</v>
      </c>
      <c r="B42" s="35" t="s">
        <v>344</v>
      </c>
      <c r="C42" s="37" t="s">
        <v>340</v>
      </c>
      <c r="D42" s="57" t="s">
        <v>378</v>
      </c>
      <c r="E42" s="10">
        <v>9</v>
      </c>
      <c r="F42" s="34">
        <v>10</v>
      </c>
      <c r="G42" s="34">
        <v>6</v>
      </c>
      <c r="H42" s="34">
        <v>9</v>
      </c>
      <c r="I42" s="34">
        <v>2</v>
      </c>
      <c r="J42" s="34">
        <v>9</v>
      </c>
      <c r="K42" s="34">
        <v>0</v>
      </c>
      <c r="L42" s="34">
        <v>0</v>
      </c>
      <c r="M42" s="34">
        <v>12</v>
      </c>
      <c r="N42" s="34">
        <v>8</v>
      </c>
      <c r="O42" s="11">
        <f t="shared" si="1"/>
        <v>56</v>
      </c>
      <c r="P42" s="40" t="s">
        <v>788</v>
      </c>
      <c r="Q42" s="10" t="s">
        <v>355</v>
      </c>
      <c r="R42" s="33">
        <v>22</v>
      </c>
      <c r="S42" s="39" t="s">
        <v>143</v>
      </c>
    </row>
    <row r="43" spans="1:19" s="20" customFormat="1" ht="60" customHeight="1">
      <c r="A43" s="33">
        <v>36</v>
      </c>
      <c r="B43" s="35" t="s">
        <v>201</v>
      </c>
      <c r="C43" s="37" t="s">
        <v>229</v>
      </c>
      <c r="D43" s="39" t="s">
        <v>226</v>
      </c>
      <c r="E43" s="10">
        <v>9</v>
      </c>
      <c r="F43" s="34">
        <v>10</v>
      </c>
      <c r="G43" s="34">
        <v>9</v>
      </c>
      <c r="H43" s="34">
        <v>12</v>
      </c>
      <c r="I43" s="34">
        <v>2</v>
      </c>
      <c r="J43" s="34">
        <v>0</v>
      </c>
      <c r="K43" s="34">
        <v>0</v>
      </c>
      <c r="L43" s="34">
        <v>0</v>
      </c>
      <c r="M43" s="34">
        <v>10</v>
      </c>
      <c r="N43" s="34">
        <v>12</v>
      </c>
      <c r="O43" s="11">
        <f t="shared" si="1"/>
        <v>55</v>
      </c>
      <c r="P43" s="40" t="s">
        <v>788</v>
      </c>
      <c r="Q43" s="10" t="s">
        <v>355</v>
      </c>
      <c r="R43" s="33">
        <v>23</v>
      </c>
      <c r="S43" s="39" t="s">
        <v>227</v>
      </c>
    </row>
    <row r="44" spans="1:19" s="20" customFormat="1" ht="60" customHeight="1">
      <c r="A44" s="33">
        <v>37</v>
      </c>
      <c r="B44" s="35" t="s">
        <v>211</v>
      </c>
      <c r="C44" s="37" t="s">
        <v>244</v>
      </c>
      <c r="D44" s="37" t="s">
        <v>581</v>
      </c>
      <c r="E44" s="10">
        <v>9</v>
      </c>
      <c r="F44" s="34">
        <v>10</v>
      </c>
      <c r="G44" s="34">
        <v>9</v>
      </c>
      <c r="H44" s="34">
        <v>6</v>
      </c>
      <c r="I44" s="34">
        <v>2</v>
      </c>
      <c r="J44" s="34">
        <v>3</v>
      </c>
      <c r="K44" s="34">
        <v>1</v>
      </c>
      <c r="L44" s="34">
        <v>0</v>
      </c>
      <c r="M44" s="34">
        <v>12</v>
      </c>
      <c r="N44" s="34">
        <v>12</v>
      </c>
      <c r="O44" s="11">
        <f t="shared" si="1"/>
        <v>55</v>
      </c>
      <c r="P44" s="40" t="s">
        <v>788</v>
      </c>
      <c r="Q44" s="10" t="s">
        <v>355</v>
      </c>
      <c r="R44" s="33">
        <v>23</v>
      </c>
      <c r="S44" s="39" t="s">
        <v>582</v>
      </c>
    </row>
    <row r="45" spans="1:19" s="20" customFormat="1" ht="60" customHeight="1">
      <c r="A45" s="33">
        <v>38</v>
      </c>
      <c r="B45" s="35" t="s">
        <v>345</v>
      </c>
      <c r="C45" s="37" t="s">
        <v>341</v>
      </c>
      <c r="D45" s="57" t="s">
        <v>378</v>
      </c>
      <c r="E45" s="10">
        <v>9</v>
      </c>
      <c r="F45" s="34">
        <v>10</v>
      </c>
      <c r="G45" s="34">
        <v>6</v>
      </c>
      <c r="H45" s="34">
        <v>6</v>
      </c>
      <c r="I45" s="34">
        <v>2</v>
      </c>
      <c r="J45" s="34">
        <v>9</v>
      </c>
      <c r="K45" s="34">
        <v>0</v>
      </c>
      <c r="L45" s="34">
        <v>0</v>
      </c>
      <c r="M45" s="34">
        <v>14</v>
      </c>
      <c r="N45" s="34">
        <v>8</v>
      </c>
      <c r="O45" s="11">
        <f t="shared" si="1"/>
        <v>55</v>
      </c>
      <c r="P45" s="40" t="s">
        <v>788</v>
      </c>
      <c r="Q45" s="10" t="s">
        <v>355</v>
      </c>
      <c r="R45" s="33">
        <v>23</v>
      </c>
      <c r="S45" s="39" t="s">
        <v>143</v>
      </c>
    </row>
    <row r="46" spans="1:19" s="20" customFormat="1" ht="60" customHeight="1">
      <c r="A46" s="33">
        <v>39</v>
      </c>
      <c r="B46" s="35" t="s">
        <v>200</v>
      </c>
      <c r="C46" s="37" t="s">
        <v>228</v>
      </c>
      <c r="D46" s="39" t="s">
        <v>226</v>
      </c>
      <c r="E46" s="10">
        <v>9</v>
      </c>
      <c r="F46" s="34">
        <v>7</v>
      </c>
      <c r="G46" s="34">
        <v>6</v>
      </c>
      <c r="H46" s="34">
        <v>15</v>
      </c>
      <c r="I46" s="34">
        <v>4</v>
      </c>
      <c r="J46" s="34">
        <v>0</v>
      </c>
      <c r="K46" s="34">
        <v>0</v>
      </c>
      <c r="L46" s="34">
        <v>0</v>
      </c>
      <c r="M46" s="34">
        <v>14</v>
      </c>
      <c r="N46" s="34">
        <v>8</v>
      </c>
      <c r="O46" s="11">
        <f t="shared" si="1"/>
        <v>54</v>
      </c>
      <c r="P46" s="40" t="s">
        <v>788</v>
      </c>
      <c r="Q46" s="10" t="s">
        <v>355</v>
      </c>
      <c r="R46" s="33">
        <v>24</v>
      </c>
      <c r="S46" s="39" t="s">
        <v>227</v>
      </c>
    </row>
    <row r="47" spans="1:19" s="20" customFormat="1" ht="60" customHeight="1">
      <c r="A47" s="33">
        <v>40</v>
      </c>
      <c r="B47" s="35" t="s">
        <v>265</v>
      </c>
      <c r="C47" s="37" t="s">
        <v>266</v>
      </c>
      <c r="D47" s="37" t="s">
        <v>581</v>
      </c>
      <c r="E47" s="10">
        <v>9</v>
      </c>
      <c r="F47" s="34">
        <v>10</v>
      </c>
      <c r="G47" s="34">
        <v>6</v>
      </c>
      <c r="H47" s="34">
        <v>15</v>
      </c>
      <c r="I47" s="34">
        <v>4</v>
      </c>
      <c r="J47" s="34">
        <v>9</v>
      </c>
      <c r="K47" s="34">
        <v>10</v>
      </c>
      <c r="L47" s="34">
        <v>0</v>
      </c>
      <c r="M47" s="34">
        <v>0</v>
      </c>
      <c r="N47" s="34">
        <v>0</v>
      </c>
      <c r="O47" s="11">
        <f t="shared" si="1"/>
        <v>54</v>
      </c>
      <c r="P47" s="40" t="s">
        <v>788</v>
      </c>
      <c r="Q47" s="10" t="s">
        <v>355</v>
      </c>
      <c r="R47" s="33">
        <v>24</v>
      </c>
      <c r="S47" s="39" t="s">
        <v>787</v>
      </c>
    </row>
    <row r="48" spans="1:19" s="20" customFormat="1" ht="60" customHeight="1">
      <c r="A48" s="33">
        <v>41</v>
      </c>
      <c r="B48" s="35" t="s">
        <v>219</v>
      </c>
      <c r="C48" s="37" t="s">
        <v>252</v>
      </c>
      <c r="D48" s="37" t="s">
        <v>581</v>
      </c>
      <c r="E48" s="10">
        <v>9</v>
      </c>
      <c r="F48" s="34">
        <v>10</v>
      </c>
      <c r="G48" s="34">
        <v>9</v>
      </c>
      <c r="H48" s="34">
        <v>15</v>
      </c>
      <c r="I48" s="34">
        <v>0</v>
      </c>
      <c r="J48" s="34">
        <v>9</v>
      </c>
      <c r="K48" s="34">
        <v>10</v>
      </c>
      <c r="L48" s="34">
        <v>0</v>
      </c>
      <c r="M48" s="34">
        <v>0</v>
      </c>
      <c r="N48" s="34">
        <v>0</v>
      </c>
      <c r="O48" s="11">
        <f t="shared" si="1"/>
        <v>53</v>
      </c>
      <c r="P48" s="40" t="s">
        <v>788</v>
      </c>
      <c r="Q48" s="10" t="s">
        <v>355</v>
      </c>
      <c r="R48" s="33">
        <v>25</v>
      </c>
      <c r="S48" s="39" t="s">
        <v>787</v>
      </c>
    </row>
    <row r="49" spans="1:19" s="20" customFormat="1" ht="60" customHeight="1">
      <c r="A49" s="33">
        <v>42</v>
      </c>
      <c r="B49" s="35" t="s">
        <v>326</v>
      </c>
      <c r="C49" s="52" t="s">
        <v>317</v>
      </c>
      <c r="D49" s="37" t="s">
        <v>472</v>
      </c>
      <c r="E49" s="10">
        <v>9</v>
      </c>
      <c r="F49" s="34">
        <v>8</v>
      </c>
      <c r="G49" s="34">
        <v>6</v>
      </c>
      <c r="H49" s="34">
        <v>12</v>
      </c>
      <c r="I49" s="34">
        <v>2</v>
      </c>
      <c r="J49" s="34">
        <v>9</v>
      </c>
      <c r="K49" s="34">
        <v>0</v>
      </c>
      <c r="L49" s="34">
        <v>0</v>
      </c>
      <c r="M49" s="34">
        <v>0</v>
      </c>
      <c r="N49" s="34">
        <v>12</v>
      </c>
      <c r="O49" s="11">
        <f t="shared" si="1"/>
        <v>49</v>
      </c>
      <c r="P49" s="40" t="s">
        <v>788</v>
      </c>
      <c r="Q49" s="10" t="s">
        <v>355</v>
      </c>
      <c r="R49" s="33">
        <v>26</v>
      </c>
      <c r="S49" s="39" t="s">
        <v>483</v>
      </c>
    </row>
    <row r="50" spans="1:19" s="20" customFormat="1" ht="60" customHeight="1">
      <c r="A50" s="33">
        <v>43</v>
      </c>
      <c r="B50" s="35" t="s">
        <v>203</v>
      </c>
      <c r="C50" s="37" t="s">
        <v>232</v>
      </c>
      <c r="D50" s="57" t="s">
        <v>378</v>
      </c>
      <c r="E50" s="10">
        <v>9</v>
      </c>
      <c r="F50" s="34">
        <v>9</v>
      </c>
      <c r="G50" s="34">
        <v>9</v>
      </c>
      <c r="H50" s="34">
        <v>15</v>
      </c>
      <c r="I50" s="34">
        <v>1</v>
      </c>
      <c r="J50" s="34">
        <v>3</v>
      </c>
      <c r="K50" s="34">
        <v>5</v>
      </c>
      <c r="L50" s="34">
        <v>0</v>
      </c>
      <c r="M50" s="34">
        <v>0</v>
      </c>
      <c r="N50" s="34">
        <v>6</v>
      </c>
      <c r="O50" s="11">
        <f t="shared" si="1"/>
        <v>48</v>
      </c>
      <c r="P50" s="40" t="s">
        <v>788</v>
      </c>
      <c r="Q50" s="10" t="s">
        <v>355</v>
      </c>
      <c r="R50" s="33">
        <v>27</v>
      </c>
      <c r="S50" s="39" t="s">
        <v>143</v>
      </c>
    </row>
    <row r="51" spans="1:19" s="20" customFormat="1" ht="60" customHeight="1">
      <c r="A51" s="33">
        <v>44</v>
      </c>
      <c r="B51" s="58" t="s">
        <v>283</v>
      </c>
      <c r="C51" s="37" t="s">
        <v>284</v>
      </c>
      <c r="D51" s="57" t="s">
        <v>287</v>
      </c>
      <c r="E51" s="10">
        <v>9</v>
      </c>
      <c r="F51" s="34">
        <v>10</v>
      </c>
      <c r="G51" s="34">
        <v>6</v>
      </c>
      <c r="H51" s="34">
        <v>9</v>
      </c>
      <c r="I51" s="34">
        <v>0</v>
      </c>
      <c r="J51" s="34">
        <v>9</v>
      </c>
      <c r="K51" s="34">
        <v>5</v>
      </c>
      <c r="L51" s="34">
        <v>0</v>
      </c>
      <c r="M51" s="34">
        <v>0</v>
      </c>
      <c r="N51" s="34">
        <v>8</v>
      </c>
      <c r="O51" s="11">
        <f t="shared" si="1"/>
        <v>47</v>
      </c>
      <c r="P51" s="40" t="s">
        <v>788</v>
      </c>
      <c r="Q51" s="10" t="s">
        <v>355</v>
      </c>
      <c r="R51" s="33">
        <v>28</v>
      </c>
      <c r="S51" s="39" t="s">
        <v>139</v>
      </c>
    </row>
    <row r="52" spans="1:19" s="20" customFormat="1" ht="60" customHeight="1">
      <c r="A52" s="33">
        <v>45</v>
      </c>
      <c r="B52" s="58" t="s">
        <v>197</v>
      </c>
      <c r="C52" s="37" t="s">
        <v>221</v>
      </c>
      <c r="D52" s="57" t="s">
        <v>125</v>
      </c>
      <c r="E52" s="10">
        <v>9</v>
      </c>
      <c r="F52" s="34">
        <v>6</v>
      </c>
      <c r="G52" s="34">
        <v>9</v>
      </c>
      <c r="H52" s="34">
        <v>6</v>
      </c>
      <c r="I52" s="34">
        <v>2</v>
      </c>
      <c r="J52" s="34">
        <v>5</v>
      </c>
      <c r="K52" s="34">
        <v>5</v>
      </c>
      <c r="L52" s="34">
        <v>0</v>
      </c>
      <c r="M52" s="34">
        <v>0</v>
      </c>
      <c r="N52" s="34">
        <v>12</v>
      </c>
      <c r="O52" s="11">
        <f t="shared" si="1"/>
        <v>45</v>
      </c>
      <c r="P52" s="40" t="s">
        <v>788</v>
      </c>
      <c r="Q52" s="10" t="s">
        <v>355</v>
      </c>
      <c r="R52" s="33">
        <v>29</v>
      </c>
      <c r="S52" s="39" t="s">
        <v>786</v>
      </c>
    </row>
    <row r="53" spans="1:19" s="20" customFormat="1" ht="60" customHeight="1">
      <c r="A53" s="33">
        <v>46</v>
      </c>
      <c r="B53" s="58" t="s">
        <v>260</v>
      </c>
      <c r="C53" s="37" t="s">
        <v>259</v>
      </c>
      <c r="D53" s="37" t="s">
        <v>581</v>
      </c>
      <c r="E53" s="10">
        <v>9</v>
      </c>
      <c r="F53" s="34">
        <v>10</v>
      </c>
      <c r="G53" s="34">
        <v>9</v>
      </c>
      <c r="H53" s="34">
        <v>15</v>
      </c>
      <c r="I53" s="34">
        <v>0</v>
      </c>
      <c r="J53" s="34">
        <v>9</v>
      </c>
      <c r="K53" s="34">
        <v>2</v>
      </c>
      <c r="L53" s="34">
        <v>0</v>
      </c>
      <c r="M53" s="34">
        <v>0</v>
      </c>
      <c r="N53" s="34">
        <v>0</v>
      </c>
      <c r="O53" s="11">
        <f t="shared" si="1"/>
        <v>45</v>
      </c>
      <c r="P53" s="40" t="s">
        <v>788</v>
      </c>
      <c r="Q53" s="10" t="s">
        <v>355</v>
      </c>
      <c r="R53" s="33">
        <v>29</v>
      </c>
      <c r="S53" s="39" t="s">
        <v>787</v>
      </c>
    </row>
    <row r="54" spans="1:19" s="20" customFormat="1" ht="60" customHeight="1">
      <c r="A54" s="33">
        <v>47</v>
      </c>
      <c r="B54" s="58" t="s">
        <v>322</v>
      </c>
      <c r="C54" s="52" t="s">
        <v>313</v>
      </c>
      <c r="D54" s="37" t="s">
        <v>472</v>
      </c>
      <c r="E54" s="10">
        <v>9</v>
      </c>
      <c r="F54" s="34">
        <v>10</v>
      </c>
      <c r="G54" s="34">
        <v>6</v>
      </c>
      <c r="H54" s="34">
        <v>15</v>
      </c>
      <c r="I54" s="34">
        <v>0</v>
      </c>
      <c r="J54" s="34">
        <v>0</v>
      </c>
      <c r="K54" s="34">
        <v>0</v>
      </c>
      <c r="L54" s="34">
        <v>0</v>
      </c>
      <c r="M54" s="34">
        <v>4</v>
      </c>
      <c r="N54" s="34">
        <v>10</v>
      </c>
      <c r="O54" s="11">
        <f t="shared" si="1"/>
        <v>45</v>
      </c>
      <c r="P54" s="40" t="s">
        <v>788</v>
      </c>
      <c r="Q54" s="10" t="s">
        <v>355</v>
      </c>
      <c r="R54" s="33">
        <v>29</v>
      </c>
      <c r="S54" s="39" t="s">
        <v>142</v>
      </c>
    </row>
    <row r="55" spans="1:19" s="20" customFormat="1" ht="60" customHeight="1">
      <c r="A55" s="33">
        <v>48</v>
      </c>
      <c r="B55" s="58" t="s">
        <v>218</v>
      </c>
      <c r="C55" s="37" t="s">
        <v>251</v>
      </c>
      <c r="D55" s="37" t="s">
        <v>581</v>
      </c>
      <c r="E55" s="10">
        <v>9</v>
      </c>
      <c r="F55" s="34">
        <v>10</v>
      </c>
      <c r="G55" s="34">
        <v>6</v>
      </c>
      <c r="H55" s="34">
        <v>9</v>
      </c>
      <c r="I55" s="34">
        <v>4</v>
      </c>
      <c r="J55" s="34">
        <v>15</v>
      </c>
      <c r="K55" s="34">
        <v>0</v>
      </c>
      <c r="L55" s="34">
        <v>0</v>
      </c>
      <c r="M55" s="34">
        <v>0</v>
      </c>
      <c r="N55" s="34">
        <v>0</v>
      </c>
      <c r="O55" s="11">
        <f t="shared" si="1"/>
        <v>44</v>
      </c>
      <c r="P55" s="40" t="s">
        <v>788</v>
      </c>
      <c r="Q55" s="10" t="s">
        <v>355</v>
      </c>
      <c r="R55" s="33">
        <v>30</v>
      </c>
      <c r="S55" s="39" t="s">
        <v>787</v>
      </c>
    </row>
    <row r="56" spans="1:19" s="20" customFormat="1" ht="60" customHeight="1">
      <c r="A56" s="33">
        <v>49</v>
      </c>
      <c r="B56" s="58" t="s">
        <v>321</v>
      </c>
      <c r="C56" s="52" t="s">
        <v>312</v>
      </c>
      <c r="D56" s="37" t="s">
        <v>472</v>
      </c>
      <c r="E56" s="10">
        <v>9</v>
      </c>
      <c r="F56" s="34">
        <v>9</v>
      </c>
      <c r="G56" s="34">
        <v>6</v>
      </c>
      <c r="H56" s="34">
        <v>15</v>
      </c>
      <c r="I56" s="34">
        <v>0</v>
      </c>
      <c r="J56" s="34">
        <v>0</v>
      </c>
      <c r="K56" s="34">
        <v>0</v>
      </c>
      <c r="L56" s="34">
        <v>0</v>
      </c>
      <c r="M56" s="34">
        <v>4</v>
      </c>
      <c r="N56" s="34">
        <v>10</v>
      </c>
      <c r="O56" s="11">
        <f t="shared" si="1"/>
        <v>44</v>
      </c>
      <c r="P56" s="40" t="s">
        <v>788</v>
      </c>
      <c r="Q56" s="10" t="s">
        <v>355</v>
      </c>
      <c r="R56" s="33">
        <v>30</v>
      </c>
      <c r="S56" s="39" t="s">
        <v>142</v>
      </c>
    </row>
    <row r="57" spans="1:19" s="20" customFormat="1" ht="66.75" customHeight="1">
      <c r="A57" s="33">
        <v>50</v>
      </c>
      <c r="B57" s="58" t="s">
        <v>298</v>
      </c>
      <c r="C57" s="39" t="s">
        <v>291</v>
      </c>
      <c r="D57" s="66" t="s">
        <v>449</v>
      </c>
      <c r="E57" s="10">
        <v>9</v>
      </c>
      <c r="F57" s="34">
        <v>10</v>
      </c>
      <c r="G57" s="34">
        <v>9</v>
      </c>
      <c r="H57" s="34">
        <v>9</v>
      </c>
      <c r="I57" s="34">
        <v>0</v>
      </c>
      <c r="J57" s="34">
        <v>9</v>
      </c>
      <c r="K57" s="34">
        <v>0</v>
      </c>
      <c r="L57" s="34">
        <v>0</v>
      </c>
      <c r="M57" s="34">
        <v>2</v>
      </c>
      <c r="N57" s="34">
        <v>4</v>
      </c>
      <c r="O57" s="11">
        <f t="shared" si="1"/>
        <v>43</v>
      </c>
      <c r="P57" s="40" t="s">
        <v>788</v>
      </c>
      <c r="Q57" s="10" t="s">
        <v>355</v>
      </c>
      <c r="R57" s="33">
        <v>31</v>
      </c>
      <c r="S57" s="39" t="s">
        <v>606</v>
      </c>
    </row>
    <row r="58" spans="1:19" s="20" customFormat="1" ht="60" customHeight="1">
      <c r="A58" s="33">
        <v>51</v>
      </c>
      <c r="B58" s="35" t="s">
        <v>198</v>
      </c>
      <c r="C58" s="62" t="s">
        <v>222</v>
      </c>
      <c r="D58" s="65" t="s">
        <v>223</v>
      </c>
      <c r="E58" s="10">
        <v>9</v>
      </c>
      <c r="F58" s="34">
        <v>10</v>
      </c>
      <c r="G58" s="34">
        <v>9</v>
      </c>
      <c r="H58" s="34">
        <v>9</v>
      </c>
      <c r="I58" s="34">
        <v>2</v>
      </c>
      <c r="J58" s="34">
        <v>5</v>
      </c>
      <c r="K58" s="34">
        <v>5</v>
      </c>
      <c r="L58" s="34">
        <v>0</v>
      </c>
      <c r="M58" s="34">
        <v>0</v>
      </c>
      <c r="N58" s="34">
        <v>0</v>
      </c>
      <c r="O58" s="11">
        <f t="shared" si="1"/>
        <v>40</v>
      </c>
      <c r="P58" s="40" t="s">
        <v>788</v>
      </c>
      <c r="Q58" s="10" t="s">
        <v>355</v>
      </c>
      <c r="R58" s="33">
        <v>32</v>
      </c>
      <c r="S58" s="39" t="s">
        <v>224</v>
      </c>
    </row>
    <row r="59" spans="1:19" s="20" customFormat="1" ht="60" customHeight="1">
      <c r="A59" s="33">
        <v>52</v>
      </c>
      <c r="B59" s="35" t="s">
        <v>217</v>
      </c>
      <c r="C59" s="37" t="s">
        <v>250</v>
      </c>
      <c r="D59" s="37" t="s">
        <v>581</v>
      </c>
      <c r="E59" s="10">
        <v>9</v>
      </c>
      <c r="F59" s="34">
        <v>9</v>
      </c>
      <c r="G59" s="34">
        <v>3</v>
      </c>
      <c r="H59" s="34">
        <v>9</v>
      </c>
      <c r="I59" s="34">
        <v>4</v>
      </c>
      <c r="J59" s="34">
        <v>15</v>
      </c>
      <c r="K59" s="34">
        <v>0</v>
      </c>
      <c r="L59" s="34">
        <v>0</v>
      </c>
      <c r="M59" s="34">
        <v>0</v>
      </c>
      <c r="N59" s="34">
        <v>0</v>
      </c>
      <c r="O59" s="11">
        <f t="shared" si="1"/>
        <v>40</v>
      </c>
      <c r="P59" s="40" t="s">
        <v>788</v>
      </c>
      <c r="Q59" s="10" t="s">
        <v>355</v>
      </c>
      <c r="R59" s="33">
        <v>32</v>
      </c>
      <c r="S59" s="39" t="s">
        <v>787</v>
      </c>
    </row>
    <row r="60" spans="1:19" s="20" customFormat="1" ht="60" customHeight="1">
      <c r="A60" s="33">
        <v>53</v>
      </c>
      <c r="B60" s="35" t="s">
        <v>261</v>
      </c>
      <c r="C60" s="45" t="s">
        <v>262</v>
      </c>
      <c r="D60" s="37" t="s">
        <v>581</v>
      </c>
      <c r="E60" s="10">
        <v>9</v>
      </c>
      <c r="F60" s="34">
        <v>5</v>
      </c>
      <c r="G60" s="34">
        <v>9</v>
      </c>
      <c r="H60" s="34">
        <v>0</v>
      </c>
      <c r="I60" s="34">
        <v>0</v>
      </c>
      <c r="J60" s="34">
        <v>0</v>
      </c>
      <c r="K60" s="34">
        <v>10</v>
      </c>
      <c r="L60" s="34">
        <v>0</v>
      </c>
      <c r="M60" s="34">
        <v>10</v>
      </c>
      <c r="N60" s="34">
        <v>4</v>
      </c>
      <c r="O60" s="11">
        <f t="shared" si="1"/>
        <v>38</v>
      </c>
      <c r="P60" s="40" t="s">
        <v>788</v>
      </c>
      <c r="Q60" s="10" t="s">
        <v>355</v>
      </c>
      <c r="R60" s="33">
        <v>33</v>
      </c>
      <c r="S60" s="39" t="s">
        <v>787</v>
      </c>
    </row>
    <row r="61" spans="1:19" s="20" customFormat="1" ht="60" customHeight="1">
      <c r="A61" s="33">
        <v>54</v>
      </c>
      <c r="B61" s="35" t="s">
        <v>308</v>
      </c>
      <c r="C61" s="37" t="s">
        <v>304</v>
      </c>
      <c r="D61" s="39" t="s">
        <v>305</v>
      </c>
      <c r="E61" s="10">
        <v>9</v>
      </c>
      <c r="F61" s="34">
        <v>7</v>
      </c>
      <c r="G61" s="34">
        <v>6</v>
      </c>
      <c r="H61" s="34">
        <v>3</v>
      </c>
      <c r="I61" s="34">
        <v>0</v>
      </c>
      <c r="J61" s="34">
        <v>0</v>
      </c>
      <c r="K61" s="34">
        <v>0</v>
      </c>
      <c r="L61" s="34">
        <v>10</v>
      </c>
      <c r="M61" s="34">
        <v>0</v>
      </c>
      <c r="N61" s="34">
        <v>12</v>
      </c>
      <c r="O61" s="11">
        <f t="shared" si="1"/>
        <v>38</v>
      </c>
      <c r="P61" s="40" t="s">
        <v>788</v>
      </c>
      <c r="Q61" s="10" t="s">
        <v>355</v>
      </c>
      <c r="R61" s="33">
        <v>33</v>
      </c>
      <c r="S61" s="39" t="s">
        <v>636</v>
      </c>
    </row>
    <row r="62" spans="1:19" s="20" customFormat="1" ht="60" customHeight="1">
      <c r="A62" s="33">
        <v>55</v>
      </c>
      <c r="B62" s="35" t="s">
        <v>199</v>
      </c>
      <c r="C62" s="37" t="s">
        <v>225</v>
      </c>
      <c r="D62" s="39" t="s">
        <v>226</v>
      </c>
      <c r="E62" s="10">
        <v>9</v>
      </c>
      <c r="F62" s="34">
        <v>5</v>
      </c>
      <c r="G62" s="34">
        <v>3</v>
      </c>
      <c r="H62" s="34">
        <v>15</v>
      </c>
      <c r="I62" s="34">
        <v>2</v>
      </c>
      <c r="J62" s="34">
        <v>0</v>
      </c>
      <c r="K62" s="34">
        <v>0</v>
      </c>
      <c r="L62" s="34">
        <v>0</v>
      </c>
      <c r="M62" s="34">
        <v>0</v>
      </c>
      <c r="N62" s="34">
        <v>12</v>
      </c>
      <c r="O62" s="11">
        <f t="shared" si="1"/>
        <v>37</v>
      </c>
      <c r="P62" s="40" t="s">
        <v>788</v>
      </c>
      <c r="Q62" s="10" t="s">
        <v>355</v>
      </c>
      <c r="R62" s="33">
        <v>34</v>
      </c>
      <c r="S62" s="39" t="s">
        <v>227</v>
      </c>
    </row>
    <row r="63" spans="1:19" s="20" customFormat="1" ht="60" customHeight="1">
      <c r="A63" s="33">
        <v>56</v>
      </c>
      <c r="B63" s="35" t="s">
        <v>202</v>
      </c>
      <c r="C63" s="37" t="s">
        <v>230</v>
      </c>
      <c r="D63" s="39" t="s">
        <v>231</v>
      </c>
      <c r="E63" s="10">
        <v>9</v>
      </c>
      <c r="F63" s="34">
        <v>9</v>
      </c>
      <c r="G63" s="34">
        <v>9</v>
      </c>
      <c r="H63" s="34">
        <v>6</v>
      </c>
      <c r="I63" s="34">
        <v>2</v>
      </c>
      <c r="J63" s="34">
        <v>5</v>
      </c>
      <c r="K63" s="34">
        <v>0</v>
      </c>
      <c r="L63" s="34">
        <v>0</v>
      </c>
      <c r="M63" s="34">
        <v>0</v>
      </c>
      <c r="N63" s="34">
        <v>6</v>
      </c>
      <c r="O63" s="11">
        <f t="shared" si="1"/>
        <v>37</v>
      </c>
      <c r="P63" s="40" t="s">
        <v>788</v>
      </c>
      <c r="Q63" s="10" t="s">
        <v>355</v>
      </c>
      <c r="R63" s="33">
        <v>34</v>
      </c>
      <c r="S63" s="39" t="s">
        <v>236</v>
      </c>
    </row>
    <row r="64" spans="1:19" s="20" customFormat="1" ht="60" customHeight="1">
      <c r="A64" s="33">
        <v>57</v>
      </c>
      <c r="B64" s="35" t="s">
        <v>288</v>
      </c>
      <c r="C64" s="37" t="s">
        <v>285</v>
      </c>
      <c r="D64" s="39" t="s">
        <v>287</v>
      </c>
      <c r="E64" s="10">
        <v>9</v>
      </c>
      <c r="F64" s="34">
        <v>10</v>
      </c>
      <c r="G64" s="34">
        <v>6</v>
      </c>
      <c r="H64" s="34">
        <v>6</v>
      </c>
      <c r="I64" s="34">
        <v>0</v>
      </c>
      <c r="J64" s="34">
        <v>0</v>
      </c>
      <c r="K64" s="34">
        <v>9</v>
      </c>
      <c r="L64" s="34">
        <v>0</v>
      </c>
      <c r="M64" s="34">
        <v>0</v>
      </c>
      <c r="N64" s="34">
        <v>4</v>
      </c>
      <c r="O64" s="11">
        <f t="shared" si="1"/>
        <v>35</v>
      </c>
      <c r="P64" s="40" t="s">
        <v>788</v>
      </c>
      <c r="Q64" s="10" t="s">
        <v>355</v>
      </c>
      <c r="R64" s="33">
        <v>35</v>
      </c>
      <c r="S64" s="39" t="s">
        <v>139</v>
      </c>
    </row>
    <row r="65" spans="1:19" s="20" customFormat="1" ht="60" customHeight="1">
      <c r="A65" s="33">
        <v>58</v>
      </c>
      <c r="B65" s="35" t="s">
        <v>258</v>
      </c>
      <c r="C65" s="37" t="s">
        <v>257</v>
      </c>
      <c r="D65" s="37" t="s">
        <v>581</v>
      </c>
      <c r="E65" s="10">
        <v>9</v>
      </c>
      <c r="F65" s="34">
        <v>7</v>
      </c>
      <c r="G65" s="34">
        <v>9</v>
      </c>
      <c r="H65" s="34">
        <v>9</v>
      </c>
      <c r="I65" s="34">
        <v>0</v>
      </c>
      <c r="J65" s="34">
        <v>9</v>
      </c>
      <c r="K65" s="34">
        <v>0</v>
      </c>
      <c r="L65" s="34">
        <v>0</v>
      </c>
      <c r="M65" s="34">
        <v>0</v>
      </c>
      <c r="N65" s="34">
        <v>0</v>
      </c>
      <c r="O65" s="11">
        <f t="shared" si="1"/>
        <v>34</v>
      </c>
      <c r="P65" s="40" t="s">
        <v>788</v>
      </c>
      <c r="Q65" s="10" t="s">
        <v>355</v>
      </c>
      <c r="R65" s="33">
        <v>36</v>
      </c>
      <c r="S65" s="39" t="s">
        <v>787</v>
      </c>
    </row>
    <row r="66" spans="1:19" s="20" customFormat="1" ht="60" customHeight="1">
      <c r="A66" s="33">
        <v>59</v>
      </c>
      <c r="B66" s="35" t="s">
        <v>215</v>
      </c>
      <c r="C66" s="37" t="s">
        <v>248</v>
      </c>
      <c r="D66" s="37" t="s">
        <v>581</v>
      </c>
      <c r="E66" s="10">
        <v>9</v>
      </c>
      <c r="F66" s="34">
        <v>1</v>
      </c>
      <c r="G66" s="34">
        <v>6</v>
      </c>
      <c r="H66" s="34">
        <v>3</v>
      </c>
      <c r="I66" s="34">
        <v>4</v>
      </c>
      <c r="J66" s="34">
        <v>0</v>
      </c>
      <c r="K66" s="34">
        <v>5</v>
      </c>
      <c r="L66" s="34">
        <v>10</v>
      </c>
      <c r="M66" s="34">
        <v>0</v>
      </c>
      <c r="N66" s="34">
        <v>4</v>
      </c>
      <c r="O66" s="11">
        <f t="shared" si="1"/>
        <v>33</v>
      </c>
      <c r="P66" s="40" t="s">
        <v>788</v>
      </c>
      <c r="Q66" s="10" t="s">
        <v>355</v>
      </c>
      <c r="R66" s="33">
        <v>37</v>
      </c>
      <c r="S66" s="39" t="s">
        <v>136</v>
      </c>
    </row>
    <row r="67" spans="1:19" s="20" customFormat="1" ht="60" customHeight="1">
      <c r="A67" s="33">
        <v>60</v>
      </c>
      <c r="B67" s="35" t="s">
        <v>267</v>
      </c>
      <c r="C67" s="37" t="s">
        <v>268</v>
      </c>
      <c r="D67" s="37" t="s">
        <v>581</v>
      </c>
      <c r="E67" s="10">
        <v>9</v>
      </c>
      <c r="F67" s="34">
        <v>10</v>
      </c>
      <c r="G67" s="34">
        <v>6</v>
      </c>
      <c r="H67" s="34">
        <v>12</v>
      </c>
      <c r="I67" s="34">
        <v>0</v>
      </c>
      <c r="J67" s="34">
        <v>0</v>
      </c>
      <c r="K67" s="34">
        <v>3</v>
      </c>
      <c r="L67" s="34">
        <v>0</v>
      </c>
      <c r="M67" s="34">
        <v>0</v>
      </c>
      <c r="N67" s="34">
        <v>0</v>
      </c>
      <c r="O67" s="11">
        <f t="shared" si="1"/>
        <v>31</v>
      </c>
      <c r="P67" s="40" t="s">
        <v>788</v>
      </c>
      <c r="Q67" s="10" t="s">
        <v>355</v>
      </c>
      <c r="R67" s="33">
        <v>38</v>
      </c>
      <c r="S67" s="39" t="s">
        <v>787</v>
      </c>
    </row>
    <row r="68" spans="1:19" s="20" customFormat="1" ht="60" customHeight="1">
      <c r="A68" s="33">
        <v>61</v>
      </c>
      <c r="B68" s="35" t="s">
        <v>209</v>
      </c>
      <c r="C68" s="37" t="s">
        <v>242</v>
      </c>
      <c r="D68" s="37" t="s">
        <v>581</v>
      </c>
      <c r="E68" s="10">
        <v>9</v>
      </c>
      <c r="F68" s="34">
        <v>1</v>
      </c>
      <c r="G68" s="34">
        <v>6</v>
      </c>
      <c r="H68" s="34">
        <v>0</v>
      </c>
      <c r="I68" s="34">
        <v>2</v>
      </c>
      <c r="J68" s="34">
        <v>9</v>
      </c>
      <c r="K68" s="34">
        <v>0</v>
      </c>
      <c r="L68" s="34">
        <v>10</v>
      </c>
      <c r="M68" s="34">
        <v>0</v>
      </c>
      <c r="N68" s="34">
        <v>0</v>
      </c>
      <c r="O68" s="11">
        <f t="shared" si="1"/>
        <v>28</v>
      </c>
      <c r="P68" s="40" t="s">
        <v>788</v>
      </c>
      <c r="Q68" s="10" t="s">
        <v>355</v>
      </c>
      <c r="R68" s="33">
        <v>39</v>
      </c>
      <c r="S68" s="39" t="s">
        <v>582</v>
      </c>
    </row>
    <row r="69" spans="1:19" s="20" customFormat="1" ht="60" customHeight="1">
      <c r="A69" s="33">
        <v>62</v>
      </c>
      <c r="B69" s="35" t="s">
        <v>196</v>
      </c>
      <c r="C69" s="37" t="s">
        <v>337</v>
      </c>
      <c r="D69" s="39" t="s">
        <v>125</v>
      </c>
      <c r="E69" s="10">
        <v>9</v>
      </c>
      <c r="F69" s="34">
        <v>5</v>
      </c>
      <c r="G69" s="34">
        <v>0</v>
      </c>
      <c r="H69" s="34">
        <v>3</v>
      </c>
      <c r="I69" s="34">
        <v>0</v>
      </c>
      <c r="J69" s="34">
        <v>0</v>
      </c>
      <c r="K69" s="34">
        <v>5</v>
      </c>
      <c r="L69" s="34">
        <v>0</v>
      </c>
      <c r="M69" s="34">
        <v>0</v>
      </c>
      <c r="N69" s="34">
        <v>12</v>
      </c>
      <c r="O69" s="11">
        <f t="shared" si="1"/>
        <v>25</v>
      </c>
      <c r="P69" s="40" t="s">
        <v>788</v>
      </c>
      <c r="Q69" s="10" t="s">
        <v>355</v>
      </c>
      <c r="R69" s="33">
        <v>40</v>
      </c>
      <c r="S69" s="39" t="s">
        <v>786</v>
      </c>
    </row>
    <row r="70" spans="1:19" s="20" customFormat="1" ht="60" customHeight="1">
      <c r="A70" s="33">
        <v>63</v>
      </c>
      <c r="B70" s="35" t="s">
        <v>204</v>
      </c>
      <c r="C70" s="37" t="s">
        <v>233</v>
      </c>
      <c r="D70" s="39" t="s">
        <v>234</v>
      </c>
      <c r="E70" s="10">
        <v>9</v>
      </c>
      <c r="F70" s="34">
        <v>6</v>
      </c>
      <c r="G70" s="34">
        <v>0</v>
      </c>
      <c r="H70" s="34">
        <v>3</v>
      </c>
      <c r="I70" s="34">
        <v>4</v>
      </c>
      <c r="J70" s="34">
        <v>5</v>
      </c>
      <c r="K70" s="34">
        <v>5</v>
      </c>
      <c r="L70" s="34">
        <v>0</v>
      </c>
      <c r="M70" s="34">
        <v>0</v>
      </c>
      <c r="N70" s="34">
        <v>0</v>
      </c>
      <c r="O70" s="11">
        <f t="shared" si="1"/>
        <v>23</v>
      </c>
      <c r="P70" s="40" t="s">
        <v>788</v>
      </c>
      <c r="Q70" s="10" t="s">
        <v>355</v>
      </c>
      <c r="R70" s="33">
        <v>41</v>
      </c>
      <c r="S70" s="39" t="s">
        <v>235</v>
      </c>
    </row>
    <row r="71" spans="1:19" s="20" customFormat="1" ht="60" customHeight="1">
      <c r="A71" s="33">
        <v>64</v>
      </c>
      <c r="B71" s="35" t="s">
        <v>216</v>
      </c>
      <c r="C71" s="37" t="s">
        <v>249</v>
      </c>
      <c r="D71" s="37" t="s">
        <v>581</v>
      </c>
      <c r="E71" s="10">
        <v>9</v>
      </c>
      <c r="F71" s="34">
        <v>5</v>
      </c>
      <c r="G71" s="34">
        <v>6</v>
      </c>
      <c r="H71" s="34">
        <v>0</v>
      </c>
      <c r="I71" s="34">
        <v>4</v>
      </c>
      <c r="J71" s="34">
        <v>1</v>
      </c>
      <c r="K71" s="34">
        <v>1</v>
      </c>
      <c r="L71" s="34">
        <v>2</v>
      </c>
      <c r="M71" s="34">
        <v>2</v>
      </c>
      <c r="N71" s="34">
        <v>0</v>
      </c>
      <c r="O71" s="11">
        <f t="shared" si="1"/>
        <v>21</v>
      </c>
      <c r="P71" s="40" t="s">
        <v>788</v>
      </c>
      <c r="Q71" s="10" t="s">
        <v>355</v>
      </c>
      <c r="R71" s="33">
        <v>42</v>
      </c>
      <c r="S71" s="39" t="s">
        <v>136</v>
      </c>
    </row>
    <row r="72" spans="1:19" s="20" customFormat="1" ht="60" customHeight="1">
      <c r="A72" s="33">
        <v>65</v>
      </c>
      <c r="B72" s="35" t="s">
        <v>329</v>
      </c>
      <c r="C72" s="37" t="s">
        <v>332</v>
      </c>
      <c r="D72" s="39" t="s">
        <v>680</v>
      </c>
      <c r="E72" s="10">
        <v>9</v>
      </c>
      <c r="F72" s="34">
        <v>2</v>
      </c>
      <c r="G72" s="34">
        <v>0</v>
      </c>
      <c r="H72" s="34">
        <v>12</v>
      </c>
      <c r="I72" s="34">
        <v>4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11">
        <f t="shared" ref="O72:O78" si="2">SUM(F72:N72)</f>
        <v>18</v>
      </c>
      <c r="P72" s="40" t="s">
        <v>788</v>
      </c>
      <c r="Q72" s="10" t="s">
        <v>355</v>
      </c>
      <c r="R72" s="33">
        <v>43</v>
      </c>
      <c r="S72" s="39" t="s">
        <v>563</v>
      </c>
    </row>
    <row r="73" spans="1:19" s="20" customFormat="1" ht="60" customHeight="1">
      <c r="A73" s="33">
        <v>66</v>
      </c>
      <c r="B73" s="35" t="s">
        <v>253</v>
      </c>
      <c r="C73" s="37" t="s">
        <v>254</v>
      </c>
      <c r="D73" s="37" t="s">
        <v>581</v>
      </c>
      <c r="E73" s="10">
        <v>9</v>
      </c>
      <c r="F73" s="34">
        <v>9</v>
      </c>
      <c r="G73" s="34">
        <v>6</v>
      </c>
      <c r="H73" s="34">
        <v>0</v>
      </c>
      <c r="I73" s="34">
        <v>2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11">
        <f t="shared" si="2"/>
        <v>17</v>
      </c>
      <c r="P73" s="40" t="s">
        <v>788</v>
      </c>
      <c r="Q73" s="10" t="s">
        <v>355</v>
      </c>
      <c r="R73" s="33">
        <v>44</v>
      </c>
      <c r="S73" s="39" t="s">
        <v>787</v>
      </c>
    </row>
    <row r="74" spans="1:19" s="20" customFormat="1" ht="60" customHeight="1">
      <c r="A74" s="33">
        <v>67</v>
      </c>
      <c r="B74" s="35" t="s">
        <v>256</v>
      </c>
      <c r="C74" s="37" t="s">
        <v>255</v>
      </c>
      <c r="D74" s="37" t="s">
        <v>581</v>
      </c>
      <c r="E74" s="10">
        <v>9</v>
      </c>
      <c r="F74" s="34">
        <v>7</v>
      </c>
      <c r="G74" s="34">
        <v>3</v>
      </c>
      <c r="H74" s="34">
        <v>3</v>
      </c>
      <c r="I74" s="34">
        <v>1</v>
      </c>
      <c r="J74" s="34">
        <v>3</v>
      </c>
      <c r="K74" s="34">
        <v>0</v>
      </c>
      <c r="L74" s="34">
        <v>0</v>
      </c>
      <c r="M74" s="34">
        <v>0</v>
      </c>
      <c r="N74" s="34">
        <v>0</v>
      </c>
      <c r="O74" s="11">
        <f t="shared" si="2"/>
        <v>17</v>
      </c>
      <c r="P74" s="40" t="s">
        <v>788</v>
      </c>
      <c r="Q74" s="10" t="s">
        <v>355</v>
      </c>
      <c r="R74" s="33">
        <v>44</v>
      </c>
      <c r="S74" s="39" t="s">
        <v>787</v>
      </c>
    </row>
    <row r="75" spans="1:19" s="20" customFormat="1" ht="60" customHeight="1">
      <c r="A75" s="33">
        <v>68</v>
      </c>
      <c r="B75" s="35" t="s">
        <v>323</v>
      </c>
      <c r="C75" s="52" t="s">
        <v>314</v>
      </c>
      <c r="D75" s="37" t="s">
        <v>472</v>
      </c>
      <c r="E75" s="10">
        <v>9</v>
      </c>
      <c r="F75" s="34">
        <v>7</v>
      </c>
      <c r="G75" s="34">
        <v>0</v>
      </c>
      <c r="H75" s="34">
        <v>3</v>
      </c>
      <c r="I75" s="34">
        <v>0</v>
      </c>
      <c r="J75" s="34">
        <v>0</v>
      </c>
      <c r="K75" s="34">
        <v>3</v>
      </c>
      <c r="L75" s="34">
        <v>0</v>
      </c>
      <c r="M75" s="34">
        <v>0</v>
      </c>
      <c r="N75" s="34">
        <v>0</v>
      </c>
      <c r="O75" s="11">
        <f t="shared" si="2"/>
        <v>13</v>
      </c>
      <c r="P75" s="40" t="s">
        <v>788</v>
      </c>
      <c r="Q75" s="10" t="s">
        <v>355</v>
      </c>
      <c r="R75" s="33">
        <v>45</v>
      </c>
      <c r="S75" s="39" t="s">
        <v>483</v>
      </c>
    </row>
    <row r="76" spans="1:19" s="20" customFormat="1" ht="60" customHeight="1">
      <c r="A76" s="33">
        <v>69</v>
      </c>
      <c r="B76" s="35" t="s">
        <v>214</v>
      </c>
      <c r="C76" s="37" t="s">
        <v>247</v>
      </c>
      <c r="D76" s="37" t="s">
        <v>581</v>
      </c>
      <c r="E76" s="10">
        <v>9</v>
      </c>
      <c r="F76" s="34">
        <v>8</v>
      </c>
      <c r="G76" s="34">
        <v>1</v>
      </c>
      <c r="H76" s="34">
        <v>0</v>
      </c>
      <c r="I76" s="34">
        <v>0</v>
      </c>
      <c r="J76" s="34">
        <v>3</v>
      </c>
      <c r="K76" s="34">
        <v>0</v>
      </c>
      <c r="L76" s="34">
        <v>0</v>
      </c>
      <c r="M76" s="34">
        <v>0</v>
      </c>
      <c r="N76" s="34">
        <v>0</v>
      </c>
      <c r="O76" s="11">
        <f t="shared" si="2"/>
        <v>12</v>
      </c>
      <c r="P76" s="40" t="s">
        <v>788</v>
      </c>
      <c r="Q76" s="10" t="s">
        <v>355</v>
      </c>
      <c r="R76" s="33">
        <v>46</v>
      </c>
      <c r="S76" s="39" t="s">
        <v>136</v>
      </c>
    </row>
    <row r="77" spans="1:19" s="20" customFormat="1" ht="65.25" customHeight="1">
      <c r="A77" s="33">
        <v>70</v>
      </c>
      <c r="B77" s="35" t="s">
        <v>299</v>
      </c>
      <c r="C77" s="39" t="s">
        <v>292</v>
      </c>
      <c r="D77" s="66" t="s">
        <v>449</v>
      </c>
      <c r="E77" s="10">
        <v>9</v>
      </c>
      <c r="F77" s="34">
        <v>5</v>
      </c>
      <c r="G77" s="34">
        <v>0</v>
      </c>
      <c r="H77" s="34">
        <v>3</v>
      </c>
      <c r="I77" s="34">
        <v>4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11">
        <f t="shared" si="2"/>
        <v>12</v>
      </c>
      <c r="P77" s="40" t="s">
        <v>788</v>
      </c>
      <c r="Q77" s="10" t="s">
        <v>355</v>
      </c>
      <c r="R77" s="33">
        <v>46</v>
      </c>
      <c r="S77" s="39" t="s">
        <v>606</v>
      </c>
    </row>
    <row r="78" spans="1:19" s="20" customFormat="1" ht="60" customHeight="1">
      <c r="A78" s="40">
        <v>71</v>
      </c>
      <c r="B78" s="39" t="s">
        <v>195</v>
      </c>
      <c r="C78" s="37" t="s">
        <v>220</v>
      </c>
      <c r="D78" s="39" t="s">
        <v>125</v>
      </c>
      <c r="E78" s="12">
        <v>9</v>
      </c>
      <c r="F78" s="36">
        <v>5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11">
        <f t="shared" si="2"/>
        <v>5</v>
      </c>
      <c r="P78" s="40" t="s">
        <v>788</v>
      </c>
      <c r="Q78" s="40" t="s">
        <v>355</v>
      </c>
      <c r="R78" s="40">
        <v>47</v>
      </c>
      <c r="S78" s="39" t="s">
        <v>786</v>
      </c>
    </row>
    <row r="79" spans="1:19" s="16" customFormat="1" ht="17.25" customHeight="1">
      <c r="C79" s="3"/>
      <c r="D79" s="3"/>
      <c r="E79" s="3"/>
      <c r="F79" s="24"/>
      <c r="G79" s="24"/>
      <c r="H79" s="24"/>
      <c r="I79" s="24"/>
      <c r="J79" s="24"/>
      <c r="K79" s="24"/>
      <c r="L79" s="24"/>
      <c r="M79" s="24"/>
      <c r="N79" s="24"/>
      <c r="O79" s="3"/>
      <c r="P79" s="3"/>
    </row>
    <row r="80" spans="1:19" s="16" customFormat="1" ht="17.25" customHeight="1">
      <c r="C80" s="8" t="s">
        <v>15</v>
      </c>
      <c r="D80" s="8"/>
      <c r="I80" s="24"/>
      <c r="J80" s="24"/>
      <c r="K80" s="24"/>
      <c r="L80" s="24"/>
      <c r="M80" s="24"/>
      <c r="N80" s="24"/>
      <c r="O80" s="24"/>
      <c r="P80" s="24"/>
      <c r="Q80" s="3"/>
      <c r="R80" s="3"/>
    </row>
    <row r="81" spans="2:18" s="16" customFormat="1" ht="18" customHeight="1">
      <c r="C81" s="8" t="s">
        <v>6</v>
      </c>
      <c r="D81" s="48"/>
      <c r="I81" s="24"/>
      <c r="J81" s="24"/>
      <c r="K81" s="24"/>
      <c r="L81" s="24"/>
      <c r="M81" s="24"/>
      <c r="N81" s="3"/>
      <c r="O81" s="24"/>
      <c r="P81" s="24"/>
      <c r="Q81" s="3"/>
      <c r="R81" s="3"/>
    </row>
    <row r="82" spans="2:18" s="16" customFormat="1" ht="15.75">
      <c r="D82" s="48"/>
      <c r="I82" s="24"/>
      <c r="J82" s="24"/>
      <c r="K82" s="24"/>
      <c r="L82" s="24"/>
      <c r="M82" s="24"/>
      <c r="N82" s="3"/>
      <c r="O82" s="24"/>
      <c r="P82" s="24"/>
      <c r="Q82" s="3"/>
      <c r="R82" s="3"/>
    </row>
    <row r="83" spans="2:18" s="16" customFormat="1" ht="18.75" customHeight="1">
      <c r="D83" s="48"/>
      <c r="I83" s="24"/>
      <c r="J83" s="24"/>
      <c r="K83" s="24"/>
      <c r="L83" s="24"/>
      <c r="M83" s="24"/>
      <c r="N83" s="3"/>
      <c r="O83" s="24"/>
      <c r="P83" s="24"/>
      <c r="Q83" s="3"/>
      <c r="R83" s="3"/>
    </row>
    <row r="84" spans="2:18" s="16" customFormat="1" ht="16.5" customHeight="1">
      <c r="D84" s="48"/>
      <c r="I84" s="25"/>
      <c r="J84" s="25"/>
      <c r="K84" s="25"/>
      <c r="L84" s="25"/>
      <c r="M84" s="25"/>
      <c r="N84" s="9"/>
      <c r="O84" s="24"/>
      <c r="P84" s="24"/>
      <c r="Q84" s="3"/>
      <c r="R84" s="3"/>
    </row>
    <row r="85" spans="2:18" s="16" customFormat="1" ht="15.75">
      <c r="D85" s="48"/>
      <c r="I85" s="25"/>
      <c r="J85" s="25"/>
      <c r="K85" s="25"/>
      <c r="L85" s="25"/>
      <c r="M85" s="25"/>
      <c r="N85" s="9"/>
      <c r="O85" s="25"/>
      <c r="P85" s="25"/>
      <c r="Q85" s="9"/>
    </row>
    <row r="86" spans="2:18" s="16" customFormat="1" ht="15.75">
      <c r="D86" s="48"/>
      <c r="I86" s="25"/>
      <c r="J86" s="25"/>
      <c r="K86" s="25"/>
      <c r="L86" s="25"/>
      <c r="M86" s="25"/>
      <c r="N86" s="9"/>
      <c r="O86" s="25"/>
      <c r="P86" s="25"/>
      <c r="Q86" s="9"/>
    </row>
    <row r="87" spans="2:18" s="16" customFormat="1" ht="15.75">
      <c r="B87" s="63"/>
      <c r="C87" s="63"/>
      <c r="D87" s="48"/>
      <c r="E87" s="1"/>
      <c r="F87" s="26"/>
      <c r="G87" s="26"/>
      <c r="H87" s="26"/>
      <c r="I87" s="26"/>
      <c r="J87" s="26"/>
      <c r="K87" s="26"/>
      <c r="L87" s="26"/>
      <c r="M87" s="26"/>
      <c r="N87" s="63"/>
      <c r="O87" s="25"/>
      <c r="P87" s="25"/>
      <c r="Q87" s="9"/>
    </row>
    <row r="88" spans="2:18" s="16" customFormat="1" ht="15.75">
      <c r="B88" s="63"/>
      <c r="C88" s="63"/>
      <c r="D88" s="63"/>
      <c r="E88" s="1"/>
      <c r="F88" s="26"/>
      <c r="G88" s="26"/>
      <c r="H88" s="26"/>
      <c r="I88" s="26"/>
      <c r="J88" s="26"/>
      <c r="K88" s="26"/>
      <c r="L88" s="26"/>
      <c r="M88" s="26"/>
      <c r="N88" s="63"/>
      <c r="O88" s="25"/>
      <c r="P88" s="25"/>
      <c r="Q88" s="9"/>
    </row>
    <row r="89" spans="2:18" s="16" customFormat="1" ht="15.75">
      <c r="B89" s="63"/>
      <c r="C89" s="63"/>
      <c r="D89" s="63"/>
      <c r="E89" s="1"/>
      <c r="F89" s="26"/>
      <c r="G89" s="26"/>
      <c r="H89" s="26"/>
      <c r="I89" s="26"/>
      <c r="J89" s="26"/>
      <c r="K89" s="26"/>
      <c r="L89" s="26"/>
      <c r="M89" s="26"/>
      <c r="N89" s="63"/>
      <c r="O89" s="25"/>
      <c r="P89" s="25"/>
      <c r="Q89" s="9"/>
    </row>
    <row r="90" spans="2:18" s="38" customFormat="1">
      <c r="B90" s="63"/>
      <c r="C90" s="63"/>
      <c r="D90" s="63"/>
      <c r="E90" s="1"/>
      <c r="F90" s="26"/>
      <c r="G90" s="26"/>
      <c r="H90" s="26"/>
      <c r="I90" s="26"/>
      <c r="J90" s="26"/>
      <c r="K90" s="26"/>
      <c r="L90" s="26"/>
      <c r="M90" s="26"/>
      <c r="N90" s="63"/>
      <c r="O90" s="26"/>
      <c r="P90" s="26"/>
    </row>
    <row r="91" spans="2:18" s="38" customFormat="1">
      <c r="B91" s="63"/>
      <c r="C91" s="63"/>
      <c r="D91" s="63"/>
      <c r="E91" s="1"/>
      <c r="F91" s="26"/>
      <c r="G91" s="26"/>
      <c r="H91" s="26"/>
      <c r="I91" s="26"/>
      <c r="J91" s="26"/>
      <c r="K91" s="26"/>
      <c r="L91" s="26"/>
      <c r="M91" s="26"/>
      <c r="N91" s="63"/>
    </row>
    <row r="92" spans="2:18" s="38" customFormat="1">
      <c r="B92" s="63"/>
      <c r="C92" s="63"/>
      <c r="D92" s="63"/>
      <c r="E92" s="1"/>
      <c r="F92" s="26"/>
      <c r="G92" s="26"/>
      <c r="H92" s="26"/>
      <c r="I92" s="26"/>
      <c r="J92" s="26"/>
      <c r="K92" s="26"/>
      <c r="L92" s="26"/>
      <c r="M92" s="26"/>
      <c r="N92" s="63"/>
    </row>
    <row r="93" spans="2:18">
      <c r="B93" s="63"/>
      <c r="C93" s="63"/>
      <c r="D93" s="63"/>
      <c r="E93" s="63"/>
      <c r="F93" s="26"/>
      <c r="G93" s="26"/>
      <c r="H93" s="26"/>
      <c r="I93" s="26"/>
      <c r="J93" s="26"/>
      <c r="K93" s="26"/>
      <c r="L93" s="26"/>
      <c r="M93" s="26"/>
      <c r="N93" s="63"/>
    </row>
    <row r="94" spans="2:18">
      <c r="B94" s="63"/>
      <c r="C94" s="63"/>
      <c r="D94" s="63"/>
      <c r="E94" s="63"/>
      <c r="F94" s="26"/>
      <c r="G94" s="26"/>
      <c r="H94" s="26"/>
      <c r="I94" s="26"/>
      <c r="J94" s="26"/>
      <c r="K94" s="26"/>
      <c r="L94" s="26"/>
      <c r="M94" s="26"/>
      <c r="N94" s="63"/>
    </row>
    <row r="95" spans="2:18">
      <c r="B95" s="63"/>
      <c r="C95" s="63"/>
      <c r="D95" s="63"/>
      <c r="E95" s="63"/>
      <c r="F95" s="26"/>
      <c r="G95" s="26"/>
      <c r="H95" s="26"/>
      <c r="I95" s="26"/>
      <c r="J95" s="26"/>
      <c r="K95" s="26"/>
      <c r="L95" s="26"/>
      <c r="M95" s="26"/>
      <c r="N95" s="63"/>
    </row>
    <row r="96" spans="2:18">
      <c r="B96" s="63"/>
      <c r="C96" s="63"/>
      <c r="D96" s="63"/>
      <c r="E96" s="63"/>
      <c r="F96" s="26"/>
      <c r="G96" s="26"/>
      <c r="H96" s="26"/>
      <c r="I96" s="26"/>
      <c r="J96" s="26"/>
      <c r="K96" s="26"/>
      <c r="L96" s="26"/>
      <c r="M96" s="26"/>
      <c r="N96" s="63"/>
    </row>
    <row r="97" spans="2:14">
      <c r="B97" s="63"/>
      <c r="C97" s="63"/>
      <c r="D97" s="63"/>
      <c r="E97" s="63"/>
      <c r="F97" s="26"/>
      <c r="G97" s="26"/>
      <c r="H97" s="26"/>
      <c r="I97" s="26"/>
      <c r="J97" s="26"/>
      <c r="K97" s="26"/>
      <c r="L97" s="26"/>
      <c r="M97" s="26"/>
      <c r="N97" s="63"/>
    </row>
    <row r="98" spans="2:14">
      <c r="B98" s="63"/>
      <c r="C98" s="63"/>
      <c r="D98" s="63"/>
      <c r="E98" s="63"/>
      <c r="F98" s="26"/>
      <c r="G98" s="26"/>
      <c r="H98" s="26"/>
      <c r="I98" s="26"/>
      <c r="J98" s="26"/>
      <c r="K98" s="26"/>
      <c r="L98" s="26"/>
      <c r="M98" s="26"/>
      <c r="N98" s="63"/>
    </row>
    <row r="99" spans="2:14">
      <c r="B99" s="63"/>
      <c r="C99" s="63"/>
      <c r="D99" s="63"/>
      <c r="E99" s="63"/>
      <c r="F99" s="26"/>
      <c r="G99" s="26"/>
      <c r="H99" s="26"/>
      <c r="I99" s="26"/>
      <c r="J99" s="26"/>
      <c r="K99" s="26"/>
      <c r="L99" s="26"/>
      <c r="M99" s="26"/>
      <c r="N99" s="63"/>
    </row>
    <row r="100" spans="2:14">
      <c r="B100" s="63"/>
      <c r="C100" s="63"/>
      <c r="D100" s="63"/>
      <c r="E100" s="63"/>
      <c r="F100" s="26"/>
      <c r="G100" s="26"/>
      <c r="H100" s="26"/>
      <c r="I100" s="26"/>
      <c r="J100" s="26"/>
      <c r="K100" s="26"/>
      <c r="L100" s="26"/>
      <c r="M100" s="26"/>
      <c r="N100" s="63"/>
    </row>
    <row r="101" spans="2:14">
      <c r="B101" s="63"/>
      <c r="C101" s="63"/>
      <c r="D101" s="63"/>
      <c r="E101" s="63"/>
      <c r="F101" s="26"/>
      <c r="G101" s="26"/>
      <c r="H101" s="26"/>
      <c r="I101" s="26"/>
      <c r="J101" s="26"/>
      <c r="K101" s="26"/>
      <c r="L101" s="26"/>
      <c r="M101" s="26"/>
      <c r="N101" s="63"/>
    </row>
    <row r="102" spans="2:14">
      <c r="B102" s="63"/>
      <c r="C102" s="63"/>
      <c r="D102" s="63"/>
      <c r="E102" s="63"/>
      <c r="F102" s="26"/>
      <c r="G102" s="26"/>
      <c r="H102" s="26"/>
      <c r="I102" s="26"/>
      <c r="J102" s="26"/>
      <c r="K102" s="26"/>
      <c r="L102" s="26"/>
      <c r="M102" s="26"/>
      <c r="N102" s="63"/>
    </row>
  </sheetData>
  <sortState ref="A8:S78">
    <sortCondition descending="1" ref="O8:O78"/>
  </sortState>
  <mergeCells count="5">
    <mergeCell ref="A1:S1"/>
    <mergeCell ref="A2:D2"/>
    <mergeCell ref="A3:D3"/>
    <mergeCell ref="A4:S4"/>
    <mergeCell ref="A5:S5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U85"/>
  <sheetViews>
    <sheetView topLeftCell="A64" workbookViewId="0">
      <selection activeCell="E79" sqref="E79"/>
    </sheetView>
  </sheetViews>
  <sheetFormatPr defaultRowHeight="15"/>
  <cols>
    <col min="1" max="1" width="6.28515625" customWidth="1"/>
    <col min="3" max="3" width="18.5703125" customWidth="1"/>
    <col min="4" max="4" width="19.5703125" customWidth="1"/>
    <col min="6" max="15" width="4.7109375" customWidth="1"/>
    <col min="17" max="17" width="6.5703125" customWidth="1"/>
    <col min="18" max="18" width="13.5703125" customWidth="1"/>
    <col min="20" max="20" width="21.85546875" customWidth="1"/>
  </cols>
  <sheetData>
    <row r="1" spans="1:21" s="16" customFormat="1" ht="15.75">
      <c r="A1" s="68" t="s">
        <v>20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21" s="16" customFormat="1" ht="15.75">
      <c r="A2" s="68" t="s">
        <v>789</v>
      </c>
      <c r="B2" s="68"/>
      <c r="C2" s="68"/>
      <c r="D2" s="69"/>
      <c r="E2" s="5"/>
      <c r="F2" s="21"/>
      <c r="G2" s="7" t="s">
        <v>7</v>
      </c>
      <c r="H2" s="22"/>
      <c r="I2" s="22"/>
      <c r="J2" s="22"/>
      <c r="K2" s="22"/>
      <c r="L2" s="22"/>
      <c r="M2" s="22"/>
      <c r="N2" s="7"/>
      <c r="O2" s="6"/>
      <c r="P2" s="5"/>
      <c r="Q2" s="6"/>
      <c r="R2" s="6"/>
    </row>
    <row r="3" spans="1:21" s="16" customFormat="1" ht="15.75">
      <c r="A3" s="68" t="s">
        <v>384</v>
      </c>
      <c r="B3" s="68"/>
      <c r="C3" s="68"/>
      <c r="D3" s="69"/>
      <c r="E3" s="5"/>
      <c r="F3" s="21"/>
      <c r="G3" s="21"/>
      <c r="H3" s="22"/>
      <c r="I3" s="22"/>
      <c r="J3" s="22"/>
      <c r="K3" s="22"/>
      <c r="L3" s="22"/>
      <c r="M3" s="22"/>
      <c r="N3" s="7"/>
      <c r="O3" s="6"/>
      <c r="P3" s="5"/>
      <c r="Q3" s="6"/>
      <c r="R3" s="6"/>
    </row>
    <row r="4" spans="1:21" s="16" customFormat="1" ht="15.75">
      <c r="A4" s="68" t="s">
        <v>21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21" s="16" customFormat="1" ht="15.75">
      <c r="A5" s="68" t="s">
        <v>22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21" s="16" customFormat="1" ht="15.7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</row>
    <row r="7" spans="1:21" s="19" customFormat="1" ht="93.75" customHeight="1">
      <c r="A7" s="18" t="s">
        <v>0</v>
      </c>
      <c r="B7" s="18" t="s">
        <v>18</v>
      </c>
      <c r="C7" s="18" t="s">
        <v>1</v>
      </c>
      <c r="D7" s="18" t="s">
        <v>19</v>
      </c>
      <c r="E7" s="13" t="s">
        <v>2</v>
      </c>
      <c r="F7" s="32" t="s">
        <v>9</v>
      </c>
      <c r="G7" s="32" t="s">
        <v>10</v>
      </c>
      <c r="H7" s="32" t="s">
        <v>11</v>
      </c>
      <c r="I7" s="32" t="s">
        <v>12</v>
      </c>
      <c r="J7" s="32" t="s">
        <v>13</v>
      </c>
      <c r="K7" s="32" t="s">
        <v>14</v>
      </c>
      <c r="L7" s="32" t="s">
        <v>16</v>
      </c>
      <c r="M7" s="32" t="s">
        <v>17</v>
      </c>
      <c r="N7" s="32" t="s">
        <v>349</v>
      </c>
      <c r="O7" s="41" t="s">
        <v>508</v>
      </c>
      <c r="P7" s="11" t="s">
        <v>509</v>
      </c>
      <c r="Q7" s="27" t="s">
        <v>8</v>
      </c>
      <c r="R7" s="18" t="s">
        <v>3</v>
      </c>
      <c r="S7" s="27" t="s">
        <v>4</v>
      </c>
      <c r="T7" s="18" t="s">
        <v>5</v>
      </c>
    </row>
    <row r="8" spans="1:21" s="20" customFormat="1" ht="60" customHeight="1">
      <c r="A8" s="33">
        <v>1</v>
      </c>
      <c r="B8" s="35" t="s">
        <v>417</v>
      </c>
      <c r="C8" s="37" t="s">
        <v>418</v>
      </c>
      <c r="D8" s="37" t="s">
        <v>410</v>
      </c>
      <c r="E8" s="10">
        <v>10</v>
      </c>
      <c r="F8" s="34">
        <v>10</v>
      </c>
      <c r="G8" s="34">
        <v>9</v>
      </c>
      <c r="H8" s="34">
        <v>15</v>
      </c>
      <c r="I8" s="34">
        <v>8</v>
      </c>
      <c r="J8" s="34">
        <v>8</v>
      </c>
      <c r="K8" s="34">
        <v>10</v>
      </c>
      <c r="L8" s="42">
        <v>10</v>
      </c>
      <c r="M8" s="34">
        <v>6</v>
      </c>
      <c r="N8" s="34">
        <v>7</v>
      </c>
      <c r="O8" s="34">
        <v>10</v>
      </c>
      <c r="P8" s="11">
        <f t="shared" ref="P8:P39" si="0">SUM(F8:M8)</f>
        <v>76</v>
      </c>
      <c r="Q8" s="40" t="s">
        <v>788</v>
      </c>
      <c r="R8" s="59" t="s">
        <v>354</v>
      </c>
      <c r="S8" s="33">
        <v>1</v>
      </c>
      <c r="T8" s="39" t="s">
        <v>137</v>
      </c>
      <c r="U8" s="50"/>
    </row>
    <row r="9" spans="1:21" s="20" customFormat="1" ht="60" customHeight="1">
      <c r="A9" s="33">
        <v>2</v>
      </c>
      <c r="B9" s="35" t="s">
        <v>411</v>
      </c>
      <c r="C9" s="37" t="s">
        <v>412</v>
      </c>
      <c r="D9" s="37" t="s">
        <v>410</v>
      </c>
      <c r="E9" s="10">
        <v>10</v>
      </c>
      <c r="F9" s="34">
        <v>10</v>
      </c>
      <c r="G9" s="34">
        <v>9</v>
      </c>
      <c r="H9" s="34">
        <v>13</v>
      </c>
      <c r="I9" s="34">
        <v>8</v>
      </c>
      <c r="J9" s="34">
        <v>8</v>
      </c>
      <c r="K9" s="34">
        <v>10</v>
      </c>
      <c r="L9" s="34">
        <v>10</v>
      </c>
      <c r="M9" s="34">
        <v>6</v>
      </c>
      <c r="N9" s="34">
        <v>7</v>
      </c>
      <c r="O9" s="34">
        <v>10</v>
      </c>
      <c r="P9" s="11">
        <f t="shared" si="0"/>
        <v>74</v>
      </c>
      <c r="Q9" s="40" t="s">
        <v>788</v>
      </c>
      <c r="R9" s="59" t="s">
        <v>354</v>
      </c>
      <c r="S9" s="33">
        <v>2</v>
      </c>
      <c r="T9" s="39" t="s">
        <v>137</v>
      </c>
      <c r="U9" s="50"/>
    </row>
    <row r="10" spans="1:21" s="20" customFormat="1" ht="60" customHeight="1">
      <c r="A10" s="33">
        <v>3</v>
      </c>
      <c r="B10" s="35" t="s">
        <v>505</v>
      </c>
      <c r="C10" s="37" t="s">
        <v>506</v>
      </c>
      <c r="D10" s="39" t="s">
        <v>335</v>
      </c>
      <c r="E10" s="10">
        <v>10</v>
      </c>
      <c r="F10" s="34">
        <v>10</v>
      </c>
      <c r="G10" s="34">
        <v>9</v>
      </c>
      <c r="H10" s="34">
        <v>15</v>
      </c>
      <c r="I10" s="34">
        <v>8</v>
      </c>
      <c r="J10" s="34">
        <v>8</v>
      </c>
      <c r="K10" s="34">
        <v>10</v>
      </c>
      <c r="L10" s="34">
        <v>10</v>
      </c>
      <c r="M10" s="34">
        <v>4</v>
      </c>
      <c r="N10" s="34">
        <v>7</v>
      </c>
      <c r="O10" s="34">
        <v>10</v>
      </c>
      <c r="P10" s="11">
        <f t="shared" si="0"/>
        <v>74</v>
      </c>
      <c r="Q10" s="40" t="s">
        <v>788</v>
      </c>
      <c r="R10" s="59" t="s">
        <v>354</v>
      </c>
      <c r="S10" s="33">
        <v>2</v>
      </c>
      <c r="T10" s="39" t="s">
        <v>507</v>
      </c>
      <c r="U10" s="43"/>
    </row>
    <row r="11" spans="1:21" s="20" customFormat="1" ht="60" customHeight="1">
      <c r="A11" s="33">
        <v>4</v>
      </c>
      <c r="B11" s="35" t="s">
        <v>415</v>
      </c>
      <c r="C11" s="37" t="s">
        <v>416</v>
      </c>
      <c r="D11" s="37" t="s">
        <v>410</v>
      </c>
      <c r="E11" s="10">
        <v>10</v>
      </c>
      <c r="F11" s="34">
        <v>9</v>
      </c>
      <c r="G11" s="34">
        <v>9</v>
      </c>
      <c r="H11" s="34">
        <v>14</v>
      </c>
      <c r="I11" s="34">
        <v>8</v>
      </c>
      <c r="J11" s="34">
        <v>8</v>
      </c>
      <c r="K11" s="34">
        <v>10</v>
      </c>
      <c r="L11" s="34">
        <v>10</v>
      </c>
      <c r="M11" s="34">
        <v>3</v>
      </c>
      <c r="N11" s="34">
        <v>7</v>
      </c>
      <c r="O11" s="34">
        <v>10</v>
      </c>
      <c r="P11" s="11">
        <f t="shared" si="0"/>
        <v>71</v>
      </c>
      <c r="Q11" s="40" t="s">
        <v>788</v>
      </c>
      <c r="R11" s="59" t="s">
        <v>354</v>
      </c>
      <c r="S11" s="33">
        <v>3</v>
      </c>
      <c r="T11" s="39" t="s">
        <v>137</v>
      </c>
      <c r="U11" s="50"/>
    </row>
    <row r="12" spans="1:21" s="20" customFormat="1" ht="60" customHeight="1">
      <c r="A12" s="33">
        <v>5</v>
      </c>
      <c r="B12" s="35" t="s">
        <v>390</v>
      </c>
      <c r="C12" s="37" t="s">
        <v>391</v>
      </c>
      <c r="D12" s="39" t="s">
        <v>387</v>
      </c>
      <c r="E12" s="10">
        <v>10</v>
      </c>
      <c r="F12" s="34">
        <v>10</v>
      </c>
      <c r="G12" s="34">
        <v>9</v>
      </c>
      <c r="H12" s="34">
        <v>14</v>
      </c>
      <c r="I12" s="34">
        <v>8</v>
      </c>
      <c r="J12" s="34">
        <v>2</v>
      </c>
      <c r="K12" s="34">
        <v>10</v>
      </c>
      <c r="L12" s="34">
        <v>10</v>
      </c>
      <c r="M12" s="34">
        <v>6</v>
      </c>
      <c r="N12" s="34">
        <v>6.5</v>
      </c>
      <c r="O12" s="34">
        <v>10</v>
      </c>
      <c r="P12" s="11">
        <f t="shared" si="0"/>
        <v>69</v>
      </c>
      <c r="Q12" s="40" t="s">
        <v>788</v>
      </c>
      <c r="R12" s="59" t="s">
        <v>353</v>
      </c>
      <c r="S12" s="33">
        <v>4</v>
      </c>
      <c r="T12" s="39" t="s">
        <v>25</v>
      </c>
    </row>
    <row r="13" spans="1:21" s="20" customFormat="1" ht="60" customHeight="1">
      <c r="A13" s="33">
        <v>6</v>
      </c>
      <c r="B13" s="35" t="s">
        <v>440</v>
      </c>
      <c r="C13" s="37" t="s">
        <v>441</v>
      </c>
      <c r="D13" s="39" t="s">
        <v>439</v>
      </c>
      <c r="E13" s="10">
        <v>10</v>
      </c>
      <c r="F13" s="34">
        <v>10</v>
      </c>
      <c r="G13" s="34">
        <v>9</v>
      </c>
      <c r="H13" s="34">
        <v>15</v>
      </c>
      <c r="I13" s="34">
        <v>8</v>
      </c>
      <c r="J13" s="34">
        <v>0</v>
      </c>
      <c r="K13" s="34">
        <v>10</v>
      </c>
      <c r="L13" s="34">
        <v>10</v>
      </c>
      <c r="M13" s="34">
        <v>6</v>
      </c>
      <c r="N13" s="34">
        <v>7</v>
      </c>
      <c r="O13" s="34">
        <v>10</v>
      </c>
      <c r="P13" s="11">
        <f t="shared" si="0"/>
        <v>68</v>
      </c>
      <c r="Q13" s="40" t="s">
        <v>788</v>
      </c>
      <c r="R13" s="60" t="s">
        <v>353</v>
      </c>
      <c r="S13" s="33">
        <v>5</v>
      </c>
      <c r="T13" s="37" t="s">
        <v>138</v>
      </c>
    </row>
    <row r="14" spans="1:21" s="20" customFormat="1" ht="60" customHeight="1">
      <c r="A14" s="33">
        <v>7</v>
      </c>
      <c r="B14" s="35" t="s">
        <v>388</v>
      </c>
      <c r="C14" s="37" t="s">
        <v>389</v>
      </c>
      <c r="D14" s="39" t="s">
        <v>387</v>
      </c>
      <c r="E14" s="10">
        <v>10</v>
      </c>
      <c r="F14" s="34">
        <v>10</v>
      </c>
      <c r="G14" s="34">
        <v>9</v>
      </c>
      <c r="H14" s="34">
        <v>14</v>
      </c>
      <c r="I14" s="34">
        <v>8</v>
      </c>
      <c r="J14" s="34">
        <v>2</v>
      </c>
      <c r="K14" s="34">
        <v>10</v>
      </c>
      <c r="L14" s="34">
        <v>10</v>
      </c>
      <c r="M14" s="34">
        <v>4</v>
      </c>
      <c r="N14" s="34">
        <v>6.5</v>
      </c>
      <c r="O14" s="34">
        <v>10</v>
      </c>
      <c r="P14" s="11">
        <f t="shared" si="0"/>
        <v>67</v>
      </c>
      <c r="Q14" s="40" t="s">
        <v>788</v>
      </c>
      <c r="R14" s="60" t="s">
        <v>353</v>
      </c>
      <c r="S14" s="33">
        <v>6</v>
      </c>
      <c r="T14" s="39" t="s">
        <v>25</v>
      </c>
    </row>
    <row r="15" spans="1:21" s="20" customFormat="1" ht="60" customHeight="1">
      <c r="A15" s="33">
        <v>8</v>
      </c>
      <c r="B15" s="35" t="s">
        <v>442</v>
      </c>
      <c r="C15" s="37" t="s">
        <v>443</v>
      </c>
      <c r="D15" s="39" t="s">
        <v>439</v>
      </c>
      <c r="E15" s="10">
        <v>10</v>
      </c>
      <c r="F15" s="34">
        <v>10</v>
      </c>
      <c r="G15" s="34">
        <v>9</v>
      </c>
      <c r="H15" s="34">
        <v>14</v>
      </c>
      <c r="I15" s="34">
        <v>8</v>
      </c>
      <c r="J15" s="34">
        <v>0</v>
      </c>
      <c r="K15" s="34">
        <v>10</v>
      </c>
      <c r="L15" s="34">
        <v>10</v>
      </c>
      <c r="M15" s="34">
        <v>6</v>
      </c>
      <c r="N15" s="34">
        <v>7</v>
      </c>
      <c r="O15" s="34">
        <v>10</v>
      </c>
      <c r="P15" s="11">
        <f t="shared" si="0"/>
        <v>67</v>
      </c>
      <c r="Q15" s="40" t="s">
        <v>788</v>
      </c>
      <c r="R15" s="60" t="s">
        <v>353</v>
      </c>
      <c r="S15" s="33">
        <v>6</v>
      </c>
      <c r="T15" s="37" t="s">
        <v>138</v>
      </c>
    </row>
    <row r="16" spans="1:21" s="20" customFormat="1" ht="60" customHeight="1">
      <c r="A16" s="33">
        <v>9</v>
      </c>
      <c r="B16" s="35" t="s">
        <v>385</v>
      </c>
      <c r="C16" s="37" t="s">
        <v>386</v>
      </c>
      <c r="D16" s="39" t="s">
        <v>387</v>
      </c>
      <c r="E16" s="10">
        <v>10</v>
      </c>
      <c r="F16" s="34">
        <v>9</v>
      </c>
      <c r="G16" s="34">
        <v>6</v>
      </c>
      <c r="H16" s="34">
        <v>15</v>
      </c>
      <c r="I16" s="34">
        <v>8</v>
      </c>
      <c r="J16" s="34">
        <v>2</v>
      </c>
      <c r="K16" s="34">
        <v>10</v>
      </c>
      <c r="L16" s="35">
        <v>10</v>
      </c>
      <c r="M16" s="34">
        <v>6</v>
      </c>
      <c r="N16" s="34">
        <v>7</v>
      </c>
      <c r="O16" s="34">
        <v>10</v>
      </c>
      <c r="P16" s="11">
        <f t="shared" si="0"/>
        <v>66</v>
      </c>
      <c r="Q16" s="40" t="s">
        <v>788</v>
      </c>
      <c r="R16" s="60" t="s">
        <v>353</v>
      </c>
      <c r="S16" s="33">
        <v>7</v>
      </c>
      <c r="T16" s="39" t="s">
        <v>25</v>
      </c>
    </row>
    <row r="17" spans="1:21" s="20" customFormat="1" ht="60" customHeight="1">
      <c r="A17" s="33">
        <v>10</v>
      </c>
      <c r="B17" s="35" t="s">
        <v>419</v>
      </c>
      <c r="C17" s="37" t="s">
        <v>420</v>
      </c>
      <c r="D17" s="37" t="s">
        <v>410</v>
      </c>
      <c r="E17" s="10">
        <v>10</v>
      </c>
      <c r="F17" s="34">
        <v>10</v>
      </c>
      <c r="G17" s="34">
        <v>9</v>
      </c>
      <c r="H17" s="34">
        <v>11</v>
      </c>
      <c r="I17" s="34">
        <v>8</v>
      </c>
      <c r="J17" s="34">
        <v>2</v>
      </c>
      <c r="K17" s="34">
        <v>10</v>
      </c>
      <c r="L17" s="34">
        <v>10</v>
      </c>
      <c r="M17" s="34">
        <v>6</v>
      </c>
      <c r="N17" s="34">
        <v>6.5</v>
      </c>
      <c r="O17" s="34">
        <v>10</v>
      </c>
      <c r="P17" s="11">
        <f t="shared" si="0"/>
        <v>66</v>
      </c>
      <c r="Q17" s="40" t="s">
        <v>788</v>
      </c>
      <c r="R17" s="60" t="s">
        <v>353</v>
      </c>
      <c r="S17" s="33">
        <v>7</v>
      </c>
      <c r="T17" s="39" t="s">
        <v>137</v>
      </c>
      <c r="U17" s="50"/>
    </row>
    <row r="18" spans="1:21" s="20" customFormat="1" ht="60" customHeight="1">
      <c r="A18" s="33">
        <v>11</v>
      </c>
      <c r="B18" s="35" t="s">
        <v>392</v>
      </c>
      <c r="C18" s="37" t="s">
        <v>721</v>
      </c>
      <c r="D18" s="39" t="s">
        <v>387</v>
      </c>
      <c r="E18" s="10">
        <v>10</v>
      </c>
      <c r="F18" s="34">
        <v>10</v>
      </c>
      <c r="G18" s="34">
        <v>9</v>
      </c>
      <c r="H18" s="34">
        <v>14</v>
      </c>
      <c r="I18" s="34">
        <v>8</v>
      </c>
      <c r="J18" s="34">
        <v>2</v>
      </c>
      <c r="K18" s="34">
        <v>10</v>
      </c>
      <c r="L18" s="34">
        <v>10</v>
      </c>
      <c r="M18" s="34">
        <v>0</v>
      </c>
      <c r="N18" s="34">
        <v>0</v>
      </c>
      <c r="O18" s="34">
        <v>10</v>
      </c>
      <c r="P18" s="11">
        <f t="shared" si="0"/>
        <v>63</v>
      </c>
      <c r="Q18" s="40" t="s">
        <v>788</v>
      </c>
      <c r="R18" s="60" t="s">
        <v>353</v>
      </c>
      <c r="S18" s="33">
        <v>8</v>
      </c>
      <c r="T18" s="39" t="s">
        <v>25</v>
      </c>
      <c r="U18" s="43"/>
    </row>
    <row r="19" spans="1:21" s="20" customFormat="1" ht="64.5" customHeight="1">
      <c r="A19" s="33">
        <v>12</v>
      </c>
      <c r="B19" s="35" t="s">
        <v>447</v>
      </c>
      <c r="C19" s="39" t="s">
        <v>448</v>
      </c>
      <c r="D19" s="51" t="s">
        <v>449</v>
      </c>
      <c r="E19" s="10">
        <v>10</v>
      </c>
      <c r="F19" s="34">
        <v>10</v>
      </c>
      <c r="G19" s="34">
        <v>9</v>
      </c>
      <c r="H19" s="34">
        <v>15</v>
      </c>
      <c r="I19" s="34">
        <v>8</v>
      </c>
      <c r="J19" s="34">
        <v>8</v>
      </c>
      <c r="K19" s="34">
        <v>0</v>
      </c>
      <c r="L19" s="34">
        <v>10</v>
      </c>
      <c r="M19" s="34">
        <v>2</v>
      </c>
      <c r="N19" s="34">
        <v>7</v>
      </c>
      <c r="O19" s="34">
        <v>10</v>
      </c>
      <c r="P19" s="11">
        <f t="shared" si="0"/>
        <v>62</v>
      </c>
      <c r="Q19" s="40" t="s">
        <v>788</v>
      </c>
      <c r="R19" s="60" t="s">
        <v>353</v>
      </c>
      <c r="S19" s="33">
        <v>9</v>
      </c>
      <c r="T19" s="39" t="s">
        <v>140</v>
      </c>
      <c r="U19" s="43"/>
    </row>
    <row r="20" spans="1:21" s="20" customFormat="1" ht="60" customHeight="1">
      <c r="A20" s="33">
        <v>13</v>
      </c>
      <c r="B20" s="35" t="s">
        <v>399</v>
      </c>
      <c r="C20" s="52" t="s">
        <v>400</v>
      </c>
      <c r="D20" s="39" t="s">
        <v>401</v>
      </c>
      <c r="E20" s="10">
        <v>10</v>
      </c>
      <c r="F20" s="34">
        <v>10</v>
      </c>
      <c r="G20" s="34">
        <v>9</v>
      </c>
      <c r="H20" s="34">
        <v>15</v>
      </c>
      <c r="I20" s="34">
        <v>8</v>
      </c>
      <c r="J20" s="34">
        <v>8</v>
      </c>
      <c r="K20" s="34">
        <v>0</v>
      </c>
      <c r="L20" s="34">
        <v>10</v>
      </c>
      <c r="M20" s="34">
        <v>0</v>
      </c>
      <c r="N20" s="34">
        <v>4.5</v>
      </c>
      <c r="O20" s="34">
        <v>10</v>
      </c>
      <c r="P20" s="11">
        <f t="shared" si="0"/>
        <v>60</v>
      </c>
      <c r="Q20" s="40" t="s">
        <v>788</v>
      </c>
      <c r="R20" s="60" t="s">
        <v>353</v>
      </c>
      <c r="S20" s="33">
        <v>10</v>
      </c>
      <c r="T20" s="39" t="s">
        <v>135</v>
      </c>
      <c r="U20" s="43"/>
    </row>
    <row r="21" spans="1:21" s="20" customFormat="1" ht="60" customHeight="1">
      <c r="A21" s="33">
        <v>14</v>
      </c>
      <c r="B21" s="35" t="s">
        <v>402</v>
      </c>
      <c r="C21" s="52" t="s">
        <v>403</v>
      </c>
      <c r="D21" s="39" t="s">
        <v>401</v>
      </c>
      <c r="E21" s="10">
        <v>10</v>
      </c>
      <c r="F21" s="34">
        <v>10</v>
      </c>
      <c r="G21" s="34">
        <v>9</v>
      </c>
      <c r="H21" s="34">
        <v>15</v>
      </c>
      <c r="I21" s="34">
        <v>8</v>
      </c>
      <c r="J21" s="34">
        <v>8</v>
      </c>
      <c r="K21" s="34">
        <v>0</v>
      </c>
      <c r="L21" s="34">
        <v>10</v>
      </c>
      <c r="M21" s="34">
        <v>0</v>
      </c>
      <c r="N21" s="34">
        <v>3.5</v>
      </c>
      <c r="O21" s="34">
        <v>10</v>
      </c>
      <c r="P21" s="11">
        <f t="shared" si="0"/>
        <v>60</v>
      </c>
      <c r="Q21" s="40" t="s">
        <v>788</v>
      </c>
      <c r="R21" s="60" t="s">
        <v>353</v>
      </c>
      <c r="S21" s="33">
        <v>10</v>
      </c>
      <c r="T21" s="39" t="s">
        <v>135</v>
      </c>
      <c r="U21" s="43"/>
    </row>
    <row r="22" spans="1:21" s="20" customFormat="1" ht="60" customHeight="1">
      <c r="A22" s="33">
        <v>15</v>
      </c>
      <c r="B22" s="35" t="s">
        <v>404</v>
      </c>
      <c r="C22" s="52" t="s">
        <v>405</v>
      </c>
      <c r="D22" s="39" t="s">
        <v>401</v>
      </c>
      <c r="E22" s="10">
        <v>10</v>
      </c>
      <c r="F22" s="34">
        <v>10</v>
      </c>
      <c r="G22" s="34">
        <v>9</v>
      </c>
      <c r="H22" s="34">
        <v>15</v>
      </c>
      <c r="I22" s="34">
        <v>8</v>
      </c>
      <c r="J22" s="34">
        <v>8</v>
      </c>
      <c r="K22" s="34">
        <v>0</v>
      </c>
      <c r="L22" s="34">
        <v>10</v>
      </c>
      <c r="M22" s="34">
        <v>0</v>
      </c>
      <c r="N22" s="34">
        <v>3.5</v>
      </c>
      <c r="O22" s="34">
        <v>10</v>
      </c>
      <c r="P22" s="11">
        <f t="shared" si="0"/>
        <v>60</v>
      </c>
      <c r="Q22" s="40" t="s">
        <v>788</v>
      </c>
      <c r="R22" s="60" t="s">
        <v>353</v>
      </c>
      <c r="S22" s="33">
        <v>10</v>
      </c>
      <c r="T22" s="39" t="s">
        <v>135</v>
      </c>
      <c r="U22" s="43"/>
    </row>
    <row r="23" spans="1:21" s="20" customFormat="1" ht="60" customHeight="1">
      <c r="A23" s="33">
        <v>16</v>
      </c>
      <c r="B23" s="35" t="s">
        <v>406</v>
      </c>
      <c r="C23" s="52" t="s">
        <v>407</v>
      </c>
      <c r="D23" s="39" t="s">
        <v>401</v>
      </c>
      <c r="E23" s="10">
        <v>10</v>
      </c>
      <c r="F23" s="34">
        <v>10</v>
      </c>
      <c r="G23" s="34">
        <v>9</v>
      </c>
      <c r="H23" s="34">
        <v>15</v>
      </c>
      <c r="I23" s="34">
        <v>8</v>
      </c>
      <c r="J23" s="34">
        <v>8</v>
      </c>
      <c r="K23" s="34">
        <v>0</v>
      </c>
      <c r="L23" s="34">
        <v>10</v>
      </c>
      <c r="M23" s="34">
        <v>0</v>
      </c>
      <c r="N23" s="34">
        <v>4.5</v>
      </c>
      <c r="O23" s="34">
        <v>10</v>
      </c>
      <c r="P23" s="11">
        <f t="shared" si="0"/>
        <v>60</v>
      </c>
      <c r="Q23" s="40" t="s">
        <v>788</v>
      </c>
      <c r="R23" s="60" t="s">
        <v>353</v>
      </c>
      <c r="S23" s="33">
        <v>10</v>
      </c>
      <c r="T23" s="39" t="s">
        <v>135</v>
      </c>
      <c r="U23" s="43"/>
    </row>
    <row r="24" spans="1:21" s="20" customFormat="1" ht="60" customHeight="1">
      <c r="A24" s="33">
        <v>17</v>
      </c>
      <c r="B24" s="35" t="s">
        <v>421</v>
      </c>
      <c r="C24" s="37" t="s">
        <v>422</v>
      </c>
      <c r="D24" s="37" t="s">
        <v>410</v>
      </c>
      <c r="E24" s="10">
        <v>10</v>
      </c>
      <c r="F24" s="34">
        <v>10</v>
      </c>
      <c r="G24" s="34">
        <v>9</v>
      </c>
      <c r="H24" s="34">
        <v>13</v>
      </c>
      <c r="I24" s="34">
        <v>8</v>
      </c>
      <c r="J24" s="34">
        <v>2</v>
      </c>
      <c r="K24" s="34">
        <v>10</v>
      </c>
      <c r="L24" s="34">
        <v>0</v>
      </c>
      <c r="M24" s="34">
        <v>6</v>
      </c>
      <c r="N24" s="34">
        <v>7</v>
      </c>
      <c r="O24" s="34">
        <v>10</v>
      </c>
      <c r="P24" s="11">
        <f t="shared" si="0"/>
        <v>58</v>
      </c>
      <c r="Q24" s="40" t="s">
        <v>788</v>
      </c>
      <c r="R24" s="60" t="s">
        <v>353</v>
      </c>
      <c r="S24" s="33">
        <v>11</v>
      </c>
      <c r="T24" s="39" t="s">
        <v>137</v>
      </c>
      <c r="U24" s="50"/>
    </row>
    <row r="25" spans="1:21" s="20" customFormat="1" ht="60" customHeight="1">
      <c r="A25" s="33">
        <v>18</v>
      </c>
      <c r="B25" s="35" t="s">
        <v>444</v>
      </c>
      <c r="C25" s="37" t="s">
        <v>445</v>
      </c>
      <c r="D25" s="39" t="s">
        <v>371</v>
      </c>
      <c r="E25" s="10">
        <v>10</v>
      </c>
      <c r="F25" s="34">
        <v>8</v>
      </c>
      <c r="G25" s="34">
        <v>9</v>
      </c>
      <c r="H25" s="34">
        <v>15</v>
      </c>
      <c r="I25" s="34">
        <v>8</v>
      </c>
      <c r="J25" s="34">
        <v>4</v>
      </c>
      <c r="K25" s="34">
        <v>4</v>
      </c>
      <c r="L25" s="34">
        <v>8</v>
      </c>
      <c r="M25" s="34">
        <v>0</v>
      </c>
      <c r="N25" s="34">
        <v>0</v>
      </c>
      <c r="O25" s="34">
        <v>10</v>
      </c>
      <c r="P25" s="11">
        <f t="shared" si="0"/>
        <v>56</v>
      </c>
      <c r="Q25" s="40" t="s">
        <v>788</v>
      </c>
      <c r="R25" s="60" t="s">
        <v>353</v>
      </c>
      <c r="S25" s="33">
        <v>12</v>
      </c>
      <c r="T25" s="39" t="s">
        <v>446</v>
      </c>
      <c r="U25" s="43"/>
    </row>
    <row r="26" spans="1:21" s="20" customFormat="1" ht="60" customHeight="1">
      <c r="A26" s="33">
        <v>19</v>
      </c>
      <c r="B26" s="35" t="s">
        <v>481</v>
      </c>
      <c r="C26" s="52" t="s">
        <v>482</v>
      </c>
      <c r="D26" s="53" t="s">
        <v>472</v>
      </c>
      <c r="E26" s="10">
        <v>10</v>
      </c>
      <c r="F26" s="34">
        <v>10</v>
      </c>
      <c r="G26" s="34">
        <v>9</v>
      </c>
      <c r="H26" s="34">
        <v>15</v>
      </c>
      <c r="I26" s="34">
        <v>8</v>
      </c>
      <c r="J26" s="34">
        <v>4</v>
      </c>
      <c r="K26" s="34">
        <v>0</v>
      </c>
      <c r="L26" s="34">
        <v>6</v>
      </c>
      <c r="M26" s="34">
        <v>2</v>
      </c>
      <c r="N26" s="34">
        <v>7</v>
      </c>
      <c r="O26" s="34">
        <v>10</v>
      </c>
      <c r="P26" s="11">
        <f t="shared" si="0"/>
        <v>54</v>
      </c>
      <c r="Q26" s="40" t="s">
        <v>788</v>
      </c>
      <c r="R26" s="60" t="s">
        <v>353</v>
      </c>
      <c r="S26" s="33">
        <v>13</v>
      </c>
      <c r="T26" s="39" t="s">
        <v>483</v>
      </c>
    </row>
    <row r="27" spans="1:21" s="20" customFormat="1" ht="60" customHeight="1">
      <c r="A27" s="33">
        <v>20</v>
      </c>
      <c r="B27" s="35" t="s">
        <v>484</v>
      </c>
      <c r="C27" s="52" t="s">
        <v>485</v>
      </c>
      <c r="D27" s="53" t="s">
        <v>472</v>
      </c>
      <c r="E27" s="10">
        <v>10</v>
      </c>
      <c r="F27" s="34">
        <v>10</v>
      </c>
      <c r="G27" s="34">
        <v>9</v>
      </c>
      <c r="H27" s="34">
        <v>15</v>
      </c>
      <c r="I27" s="34">
        <v>8</v>
      </c>
      <c r="J27" s="34">
        <v>4</v>
      </c>
      <c r="K27" s="34">
        <v>0</v>
      </c>
      <c r="L27" s="34">
        <v>6</v>
      </c>
      <c r="M27" s="34">
        <v>2</v>
      </c>
      <c r="N27" s="34">
        <v>7</v>
      </c>
      <c r="O27" s="34">
        <v>10</v>
      </c>
      <c r="P27" s="11">
        <f t="shared" si="0"/>
        <v>54</v>
      </c>
      <c r="Q27" s="40" t="s">
        <v>788</v>
      </c>
      <c r="R27" s="60" t="s">
        <v>353</v>
      </c>
      <c r="S27" s="33">
        <v>13</v>
      </c>
      <c r="T27" s="39" t="s">
        <v>375</v>
      </c>
    </row>
    <row r="28" spans="1:21" s="20" customFormat="1" ht="60" customHeight="1">
      <c r="A28" s="33">
        <v>21</v>
      </c>
      <c r="B28" s="35" t="s">
        <v>393</v>
      </c>
      <c r="C28" s="37" t="s">
        <v>394</v>
      </c>
      <c r="D28" s="39" t="s">
        <v>387</v>
      </c>
      <c r="E28" s="10">
        <v>10</v>
      </c>
      <c r="F28" s="34">
        <v>10</v>
      </c>
      <c r="G28" s="34">
        <v>9</v>
      </c>
      <c r="H28" s="34">
        <v>13</v>
      </c>
      <c r="I28" s="34">
        <v>8</v>
      </c>
      <c r="J28" s="34">
        <v>2</v>
      </c>
      <c r="K28" s="34">
        <v>10</v>
      </c>
      <c r="L28" s="34">
        <v>0</v>
      </c>
      <c r="M28" s="34">
        <v>0</v>
      </c>
      <c r="N28" s="34">
        <v>0</v>
      </c>
      <c r="O28" s="34">
        <v>10</v>
      </c>
      <c r="P28" s="11">
        <f t="shared" si="0"/>
        <v>52</v>
      </c>
      <c r="Q28" s="40" t="s">
        <v>788</v>
      </c>
      <c r="R28" s="60" t="s">
        <v>353</v>
      </c>
      <c r="S28" s="33">
        <v>14</v>
      </c>
      <c r="T28" s="39" t="s">
        <v>25</v>
      </c>
    </row>
    <row r="29" spans="1:21" s="20" customFormat="1" ht="60" customHeight="1">
      <c r="A29" s="33">
        <v>22</v>
      </c>
      <c r="B29" s="35" t="s">
        <v>475</v>
      </c>
      <c r="C29" s="52" t="s">
        <v>476</v>
      </c>
      <c r="D29" s="53" t="s">
        <v>472</v>
      </c>
      <c r="E29" s="10">
        <v>10</v>
      </c>
      <c r="F29" s="34">
        <v>10</v>
      </c>
      <c r="G29" s="34">
        <v>9</v>
      </c>
      <c r="H29" s="34">
        <v>15</v>
      </c>
      <c r="I29" s="34">
        <v>8</v>
      </c>
      <c r="J29" s="34">
        <v>4</v>
      </c>
      <c r="K29" s="34">
        <v>0</v>
      </c>
      <c r="L29" s="34">
        <v>6</v>
      </c>
      <c r="M29" s="34">
        <v>0</v>
      </c>
      <c r="N29" s="34">
        <v>7</v>
      </c>
      <c r="O29" s="34">
        <v>10</v>
      </c>
      <c r="P29" s="11">
        <f t="shared" si="0"/>
        <v>52</v>
      </c>
      <c r="Q29" s="40" t="s">
        <v>788</v>
      </c>
      <c r="R29" s="60" t="s">
        <v>353</v>
      </c>
      <c r="S29" s="33">
        <v>14</v>
      </c>
      <c r="T29" s="39" t="s">
        <v>375</v>
      </c>
    </row>
    <row r="30" spans="1:21" s="20" customFormat="1" ht="60" customHeight="1">
      <c r="A30" s="33">
        <v>23</v>
      </c>
      <c r="B30" s="35" t="s">
        <v>503</v>
      </c>
      <c r="C30" s="37" t="s">
        <v>504</v>
      </c>
      <c r="D30" s="37" t="s">
        <v>498</v>
      </c>
      <c r="E30" s="10">
        <v>10</v>
      </c>
      <c r="F30" s="34">
        <v>8</v>
      </c>
      <c r="G30" s="34">
        <v>6</v>
      </c>
      <c r="H30" s="34">
        <v>15</v>
      </c>
      <c r="I30" s="34">
        <v>8</v>
      </c>
      <c r="J30" s="34">
        <v>0</v>
      </c>
      <c r="K30" s="34">
        <v>0</v>
      </c>
      <c r="L30" s="34">
        <v>8</v>
      </c>
      <c r="M30" s="34">
        <v>6</v>
      </c>
      <c r="N30" s="34">
        <v>6</v>
      </c>
      <c r="O30" s="34">
        <v>0</v>
      </c>
      <c r="P30" s="11">
        <f t="shared" si="0"/>
        <v>51</v>
      </c>
      <c r="Q30" s="40" t="s">
        <v>788</v>
      </c>
      <c r="R30" s="60" t="s">
        <v>353</v>
      </c>
      <c r="S30" s="33">
        <v>15</v>
      </c>
      <c r="T30" s="39" t="s">
        <v>143</v>
      </c>
    </row>
    <row r="31" spans="1:21" s="20" customFormat="1" ht="60" customHeight="1">
      <c r="A31" s="33">
        <v>24</v>
      </c>
      <c r="B31" s="35" t="s">
        <v>433</v>
      </c>
      <c r="C31" s="37" t="s">
        <v>434</v>
      </c>
      <c r="D31" s="37" t="s">
        <v>410</v>
      </c>
      <c r="E31" s="10">
        <v>10</v>
      </c>
      <c r="F31" s="34">
        <v>10</v>
      </c>
      <c r="G31" s="34">
        <v>9</v>
      </c>
      <c r="H31" s="34">
        <v>3</v>
      </c>
      <c r="I31" s="34">
        <v>8</v>
      </c>
      <c r="J31" s="34">
        <v>0</v>
      </c>
      <c r="K31" s="34">
        <v>10</v>
      </c>
      <c r="L31" s="34">
        <v>6</v>
      </c>
      <c r="M31" s="34">
        <v>4</v>
      </c>
      <c r="N31" s="34">
        <v>7</v>
      </c>
      <c r="O31" s="34">
        <v>10</v>
      </c>
      <c r="P31" s="11">
        <f t="shared" si="0"/>
        <v>50</v>
      </c>
      <c r="Q31" s="40" t="s">
        <v>788</v>
      </c>
      <c r="R31" s="60" t="s">
        <v>353</v>
      </c>
      <c r="S31" s="33">
        <v>16</v>
      </c>
      <c r="T31" s="39" t="s">
        <v>136</v>
      </c>
    </row>
    <row r="32" spans="1:21" s="20" customFormat="1" ht="60" customHeight="1">
      <c r="A32" s="33">
        <v>25</v>
      </c>
      <c r="B32" s="35" t="s">
        <v>496</v>
      </c>
      <c r="C32" s="37" t="s">
        <v>497</v>
      </c>
      <c r="D32" s="37" t="s">
        <v>498</v>
      </c>
      <c r="E32" s="10">
        <v>10</v>
      </c>
      <c r="F32" s="34">
        <v>9</v>
      </c>
      <c r="G32" s="34">
        <v>6</v>
      </c>
      <c r="H32" s="34">
        <v>15</v>
      </c>
      <c r="I32" s="34">
        <v>8</v>
      </c>
      <c r="J32" s="34">
        <v>4</v>
      </c>
      <c r="K32" s="34">
        <v>0</v>
      </c>
      <c r="L32" s="34">
        <v>8</v>
      </c>
      <c r="M32" s="34">
        <v>0</v>
      </c>
      <c r="N32" s="34">
        <v>7</v>
      </c>
      <c r="O32" s="34">
        <v>0</v>
      </c>
      <c r="P32" s="11">
        <f t="shared" si="0"/>
        <v>50</v>
      </c>
      <c r="Q32" s="40" t="s">
        <v>788</v>
      </c>
      <c r="R32" s="60" t="s">
        <v>353</v>
      </c>
      <c r="S32" s="33">
        <v>16</v>
      </c>
      <c r="T32" s="39" t="s">
        <v>143</v>
      </c>
    </row>
    <row r="33" spans="1:21" s="20" customFormat="1" ht="60" customHeight="1">
      <c r="A33" s="33">
        <v>26</v>
      </c>
      <c r="B33" s="35" t="s">
        <v>395</v>
      </c>
      <c r="C33" s="37" t="s">
        <v>396</v>
      </c>
      <c r="D33" s="39" t="s">
        <v>397</v>
      </c>
      <c r="E33" s="10">
        <v>10</v>
      </c>
      <c r="F33" s="34">
        <v>10</v>
      </c>
      <c r="G33" s="34">
        <v>9</v>
      </c>
      <c r="H33" s="34">
        <v>0</v>
      </c>
      <c r="I33" s="34">
        <v>4</v>
      </c>
      <c r="J33" s="34">
        <v>2</v>
      </c>
      <c r="K33" s="34">
        <v>8</v>
      </c>
      <c r="L33" s="34">
        <v>10</v>
      </c>
      <c r="M33" s="34">
        <v>6</v>
      </c>
      <c r="N33" s="34">
        <v>7</v>
      </c>
      <c r="O33" s="34">
        <v>1</v>
      </c>
      <c r="P33" s="11">
        <f t="shared" si="0"/>
        <v>49</v>
      </c>
      <c r="Q33" s="40" t="s">
        <v>788</v>
      </c>
      <c r="R33" s="10" t="s">
        <v>355</v>
      </c>
      <c r="S33" s="33">
        <v>17</v>
      </c>
      <c r="T33" s="39" t="s">
        <v>398</v>
      </c>
    </row>
    <row r="34" spans="1:21" s="20" customFormat="1" ht="60" customHeight="1">
      <c r="A34" s="33">
        <v>27</v>
      </c>
      <c r="B34" s="35" t="s">
        <v>435</v>
      </c>
      <c r="C34" s="37" t="s">
        <v>436</v>
      </c>
      <c r="D34" s="37" t="s">
        <v>410</v>
      </c>
      <c r="E34" s="10">
        <v>10</v>
      </c>
      <c r="F34" s="34">
        <v>10</v>
      </c>
      <c r="G34" s="34">
        <v>6</v>
      </c>
      <c r="H34" s="34">
        <v>8</v>
      </c>
      <c r="I34" s="34">
        <v>8</v>
      </c>
      <c r="J34" s="34">
        <v>0</v>
      </c>
      <c r="K34" s="34">
        <v>5</v>
      </c>
      <c r="L34" s="34">
        <v>8</v>
      </c>
      <c r="M34" s="34">
        <v>4</v>
      </c>
      <c r="N34" s="34">
        <v>5.5</v>
      </c>
      <c r="O34" s="34">
        <v>9</v>
      </c>
      <c r="P34" s="11">
        <f t="shared" si="0"/>
        <v>49</v>
      </c>
      <c r="Q34" s="40" t="s">
        <v>788</v>
      </c>
      <c r="R34" s="10" t="s">
        <v>355</v>
      </c>
      <c r="S34" s="33">
        <v>17</v>
      </c>
      <c r="T34" s="39" t="s">
        <v>136</v>
      </c>
    </row>
    <row r="35" spans="1:21" s="20" customFormat="1" ht="60" customHeight="1">
      <c r="A35" s="33">
        <v>28</v>
      </c>
      <c r="B35" s="35" t="s">
        <v>464</v>
      </c>
      <c r="C35" s="37" t="s">
        <v>465</v>
      </c>
      <c r="D35" s="39" t="s">
        <v>462</v>
      </c>
      <c r="E35" s="10">
        <v>10</v>
      </c>
      <c r="F35" s="34">
        <v>7</v>
      </c>
      <c r="G35" s="34">
        <v>9</v>
      </c>
      <c r="H35" s="34">
        <v>15</v>
      </c>
      <c r="I35" s="34">
        <v>8</v>
      </c>
      <c r="J35" s="34">
        <v>2</v>
      </c>
      <c r="K35" s="34">
        <v>0</v>
      </c>
      <c r="L35" s="34">
        <v>8</v>
      </c>
      <c r="M35" s="34">
        <v>0</v>
      </c>
      <c r="N35" s="34">
        <v>7</v>
      </c>
      <c r="O35" s="34">
        <v>0</v>
      </c>
      <c r="P35" s="11">
        <f t="shared" si="0"/>
        <v>49</v>
      </c>
      <c r="Q35" s="40" t="s">
        <v>788</v>
      </c>
      <c r="R35" s="10" t="s">
        <v>355</v>
      </c>
      <c r="S35" s="33">
        <v>17</v>
      </c>
      <c r="T35" s="39" t="s">
        <v>463</v>
      </c>
    </row>
    <row r="36" spans="1:21" s="20" customFormat="1" ht="66.75" customHeight="1">
      <c r="A36" s="33">
        <v>29</v>
      </c>
      <c r="B36" s="58" t="s">
        <v>450</v>
      </c>
      <c r="C36" s="39" t="s">
        <v>451</v>
      </c>
      <c r="D36" s="66" t="s">
        <v>449</v>
      </c>
      <c r="E36" s="10">
        <v>10</v>
      </c>
      <c r="F36" s="34">
        <v>10</v>
      </c>
      <c r="G36" s="34">
        <v>9</v>
      </c>
      <c r="H36" s="34">
        <v>15</v>
      </c>
      <c r="I36" s="34">
        <v>8</v>
      </c>
      <c r="J36" s="34">
        <v>0</v>
      </c>
      <c r="K36" s="34">
        <v>0</v>
      </c>
      <c r="L36" s="34">
        <v>4</v>
      </c>
      <c r="M36" s="34">
        <v>2</v>
      </c>
      <c r="N36" s="34">
        <v>7</v>
      </c>
      <c r="O36" s="34">
        <v>10</v>
      </c>
      <c r="P36" s="11">
        <f t="shared" si="0"/>
        <v>48</v>
      </c>
      <c r="Q36" s="40" t="s">
        <v>788</v>
      </c>
      <c r="R36" s="10" t="s">
        <v>355</v>
      </c>
      <c r="S36" s="33">
        <v>18</v>
      </c>
      <c r="T36" s="39" t="s">
        <v>140</v>
      </c>
    </row>
    <row r="37" spans="1:21" s="20" customFormat="1" ht="60" customHeight="1">
      <c r="A37" s="33">
        <v>30</v>
      </c>
      <c r="B37" s="58" t="s">
        <v>473</v>
      </c>
      <c r="C37" s="52" t="s">
        <v>474</v>
      </c>
      <c r="D37" s="55" t="s">
        <v>472</v>
      </c>
      <c r="E37" s="10">
        <v>10</v>
      </c>
      <c r="F37" s="34">
        <v>10</v>
      </c>
      <c r="G37" s="34">
        <v>9</v>
      </c>
      <c r="H37" s="34">
        <v>15</v>
      </c>
      <c r="I37" s="34">
        <v>8</v>
      </c>
      <c r="J37" s="34">
        <v>2</v>
      </c>
      <c r="K37" s="34">
        <v>0</v>
      </c>
      <c r="L37" s="34">
        <v>4</v>
      </c>
      <c r="M37" s="34">
        <v>0</v>
      </c>
      <c r="N37" s="34">
        <v>7</v>
      </c>
      <c r="O37" s="34">
        <v>10</v>
      </c>
      <c r="P37" s="11">
        <f t="shared" si="0"/>
        <v>48</v>
      </c>
      <c r="Q37" s="40" t="s">
        <v>788</v>
      </c>
      <c r="R37" s="10" t="s">
        <v>355</v>
      </c>
      <c r="S37" s="33">
        <v>18</v>
      </c>
      <c r="T37" s="39" t="s">
        <v>375</v>
      </c>
    </row>
    <row r="38" spans="1:21" s="20" customFormat="1" ht="60" customHeight="1">
      <c r="A38" s="33">
        <v>31</v>
      </c>
      <c r="B38" s="58" t="s">
        <v>479</v>
      </c>
      <c r="C38" s="52" t="s">
        <v>480</v>
      </c>
      <c r="D38" s="55" t="s">
        <v>472</v>
      </c>
      <c r="E38" s="10">
        <v>10</v>
      </c>
      <c r="F38" s="34">
        <v>10</v>
      </c>
      <c r="G38" s="34">
        <v>9</v>
      </c>
      <c r="H38" s="34">
        <v>15</v>
      </c>
      <c r="I38" s="34">
        <v>8</v>
      </c>
      <c r="J38" s="34">
        <v>0</v>
      </c>
      <c r="K38" s="34">
        <v>0</v>
      </c>
      <c r="L38" s="34">
        <v>0</v>
      </c>
      <c r="M38" s="34">
        <v>6</v>
      </c>
      <c r="N38" s="34">
        <v>7</v>
      </c>
      <c r="O38" s="34">
        <v>10</v>
      </c>
      <c r="P38" s="11">
        <f t="shared" si="0"/>
        <v>48</v>
      </c>
      <c r="Q38" s="40" t="s">
        <v>788</v>
      </c>
      <c r="R38" s="10" t="s">
        <v>355</v>
      </c>
      <c r="S38" s="33">
        <v>18</v>
      </c>
      <c r="T38" s="39" t="s">
        <v>375</v>
      </c>
    </row>
    <row r="39" spans="1:21" s="20" customFormat="1" ht="60" customHeight="1">
      <c r="A39" s="33">
        <v>32</v>
      </c>
      <c r="B39" s="35" t="s">
        <v>429</v>
      </c>
      <c r="C39" s="67" t="s">
        <v>430</v>
      </c>
      <c r="D39" s="37" t="s">
        <v>410</v>
      </c>
      <c r="E39" s="10">
        <v>10</v>
      </c>
      <c r="F39" s="34">
        <v>10</v>
      </c>
      <c r="G39" s="34">
        <v>9</v>
      </c>
      <c r="H39" s="34">
        <v>0</v>
      </c>
      <c r="I39" s="34">
        <v>2</v>
      </c>
      <c r="J39" s="34">
        <v>0</v>
      </c>
      <c r="K39" s="34">
        <v>10</v>
      </c>
      <c r="L39" s="34">
        <v>10</v>
      </c>
      <c r="M39" s="34">
        <v>6</v>
      </c>
      <c r="N39" s="34">
        <v>7</v>
      </c>
      <c r="O39" s="34">
        <v>10</v>
      </c>
      <c r="P39" s="11">
        <f t="shared" si="0"/>
        <v>47</v>
      </c>
      <c r="Q39" s="40" t="s">
        <v>788</v>
      </c>
      <c r="R39" s="10" t="s">
        <v>355</v>
      </c>
      <c r="S39" s="33">
        <v>19</v>
      </c>
      <c r="T39" s="39" t="s">
        <v>136</v>
      </c>
    </row>
    <row r="40" spans="1:21" s="20" customFormat="1" ht="60" customHeight="1">
      <c r="A40" s="33">
        <v>33</v>
      </c>
      <c r="B40" s="35" t="s">
        <v>468</v>
      </c>
      <c r="C40" s="37" t="s">
        <v>469</v>
      </c>
      <c r="D40" s="39" t="s">
        <v>462</v>
      </c>
      <c r="E40" s="10">
        <v>10</v>
      </c>
      <c r="F40" s="34">
        <v>10</v>
      </c>
      <c r="G40" s="34">
        <v>9</v>
      </c>
      <c r="H40" s="34">
        <v>0</v>
      </c>
      <c r="I40" s="34">
        <v>8</v>
      </c>
      <c r="J40" s="34">
        <v>8</v>
      </c>
      <c r="K40" s="34">
        <v>0</v>
      </c>
      <c r="L40" s="34">
        <v>8</v>
      </c>
      <c r="M40" s="34">
        <v>2</v>
      </c>
      <c r="N40" s="34">
        <v>0</v>
      </c>
      <c r="O40" s="34">
        <v>0</v>
      </c>
      <c r="P40" s="11">
        <f t="shared" ref="P40:P61" si="1">SUM(F40:M40)</f>
        <v>45</v>
      </c>
      <c r="Q40" s="40" t="s">
        <v>788</v>
      </c>
      <c r="R40" s="10" t="s">
        <v>355</v>
      </c>
      <c r="S40" s="33">
        <v>20</v>
      </c>
      <c r="T40" s="39" t="s">
        <v>463</v>
      </c>
    </row>
    <row r="41" spans="1:21" s="20" customFormat="1" ht="60" customHeight="1">
      <c r="A41" s="33">
        <v>34</v>
      </c>
      <c r="B41" s="35" t="s">
        <v>413</v>
      </c>
      <c r="C41" s="37" t="s">
        <v>414</v>
      </c>
      <c r="D41" s="37" t="s">
        <v>410</v>
      </c>
      <c r="E41" s="10">
        <v>10</v>
      </c>
      <c r="F41" s="34">
        <v>10</v>
      </c>
      <c r="G41" s="34">
        <v>9</v>
      </c>
      <c r="H41" s="34">
        <v>11</v>
      </c>
      <c r="I41" s="34">
        <v>8</v>
      </c>
      <c r="J41" s="34">
        <v>0</v>
      </c>
      <c r="K41" s="34">
        <v>0</v>
      </c>
      <c r="L41" s="34">
        <v>0</v>
      </c>
      <c r="M41" s="34">
        <v>6</v>
      </c>
      <c r="N41" s="34">
        <v>6</v>
      </c>
      <c r="O41" s="34">
        <v>10</v>
      </c>
      <c r="P41" s="11">
        <f t="shared" si="1"/>
        <v>44</v>
      </c>
      <c r="Q41" s="40" t="s">
        <v>788</v>
      </c>
      <c r="R41" s="10" t="s">
        <v>355</v>
      </c>
      <c r="S41" s="33">
        <v>21</v>
      </c>
      <c r="T41" s="39" t="s">
        <v>137</v>
      </c>
      <c r="U41" s="50"/>
    </row>
    <row r="42" spans="1:21" s="20" customFormat="1" ht="60" customHeight="1">
      <c r="A42" s="33">
        <v>35</v>
      </c>
      <c r="B42" s="35" t="s">
        <v>423</v>
      </c>
      <c r="C42" s="37" t="s">
        <v>424</v>
      </c>
      <c r="D42" s="37" t="s">
        <v>410</v>
      </c>
      <c r="E42" s="10">
        <v>10</v>
      </c>
      <c r="F42" s="34">
        <v>10</v>
      </c>
      <c r="G42" s="34">
        <v>9</v>
      </c>
      <c r="H42" s="34">
        <v>12</v>
      </c>
      <c r="I42" s="34">
        <v>8</v>
      </c>
      <c r="J42" s="34">
        <v>0</v>
      </c>
      <c r="K42" s="34">
        <v>0</v>
      </c>
      <c r="L42" s="34">
        <v>2</v>
      </c>
      <c r="M42" s="34">
        <v>3</v>
      </c>
      <c r="N42" s="34">
        <v>7</v>
      </c>
      <c r="O42" s="34">
        <v>10</v>
      </c>
      <c r="P42" s="11">
        <f t="shared" si="1"/>
        <v>44</v>
      </c>
      <c r="Q42" s="40" t="s">
        <v>788</v>
      </c>
      <c r="R42" s="10" t="s">
        <v>355</v>
      </c>
      <c r="S42" s="33">
        <v>21</v>
      </c>
      <c r="T42" s="39" t="s">
        <v>137</v>
      </c>
      <c r="U42" s="50"/>
    </row>
    <row r="43" spans="1:21" s="20" customFormat="1" ht="62.25" customHeight="1">
      <c r="A43" s="33">
        <v>36</v>
      </c>
      <c r="B43" s="35" t="s">
        <v>452</v>
      </c>
      <c r="C43" s="39" t="s">
        <v>453</v>
      </c>
      <c r="D43" s="51" t="s">
        <v>449</v>
      </c>
      <c r="E43" s="10">
        <v>10</v>
      </c>
      <c r="F43" s="34">
        <v>7</v>
      </c>
      <c r="G43" s="34">
        <v>6</v>
      </c>
      <c r="H43" s="34">
        <v>9</v>
      </c>
      <c r="I43" s="34">
        <v>8</v>
      </c>
      <c r="J43" s="34">
        <v>4</v>
      </c>
      <c r="K43" s="34">
        <v>0</v>
      </c>
      <c r="L43" s="34">
        <v>4</v>
      </c>
      <c r="M43" s="34">
        <v>6</v>
      </c>
      <c r="N43" s="34">
        <v>7</v>
      </c>
      <c r="O43" s="34">
        <v>9</v>
      </c>
      <c r="P43" s="11">
        <f t="shared" si="1"/>
        <v>44</v>
      </c>
      <c r="Q43" s="40" t="s">
        <v>788</v>
      </c>
      <c r="R43" s="10" t="s">
        <v>355</v>
      </c>
      <c r="S43" s="33">
        <v>21</v>
      </c>
      <c r="T43" s="39" t="s">
        <v>140</v>
      </c>
    </row>
    <row r="44" spans="1:21" s="20" customFormat="1" ht="60" customHeight="1">
      <c r="A44" s="33">
        <v>37</v>
      </c>
      <c r="B44" s="35" t="s">
        <v>460</v>
      </c>
      <c r="C44" s="37" t="s">
        <v>461</v>
      </c>
      <c r="D44" s="39" t="s">
        <v>462</v>
      </c>
      <c r="E44" s="10">
        <v>10</v>
      </c>
      <c r="F44" s="34">
        <v>10</v>
      </c>
      <c r="G44" s="34">
        <v>9</v>
      </c>
      <c r="H44" s="34">
        <v>15</v>
      </c>
      <c r="I44" s="34">
        <v>8</v>
      </c>
      <c r="J44" s="34">
        <v>0</v>
      </c>
      <c r="K44" s="34">
        <v>0</v>
      </c>
      <c r="L44" s="34">
        <v>2</v>
      </c>
      <c r="M44" s="34">
        <v>0</v>
      </c>
      <c r="N44" s="34">
        <v>7</v>
      </c>
      <c r="O44" s="34">
        <v>0</v>
      </c>
      <c r="P44" s="11">
        <f t="shared" si="1"/>
        <v>44</v>
      </c>
      <c r="Q44" s="40" t="s">
        <v>788</v>
      </c>
      <c r="R44" s="10" t="s">
        <v>355</v>
      </c>
      <c r="S44" s="33">
        <v>21</v>
      </c>
      <c r="T44" s="39" t="s">
        <v>463</v>
      </c>
    </row>
    <row r="45" spans="1:21" s="20" customFormat="1" ht="60" customHeight="1">
      <c r="A45" s="33">
        <v>38</v>
      </c>
      <c r="B45" s="35" t="s">
        <v>477</v>
      </c>
      <c r="C45" s="54" t="s">
        <v>478</v>
      </c>
      <c r="D45" s="55" t="s">
        <v>472</v>
      </c>
      <c r="E45" s="10">
        <v>10</v>
      </c>
      <c r="F45" s="34">
        <v>10</v>
      </c>
      <c r="G45" s="34">
        <v>9</v>
      </c>
      <c r="H45" s="34">
        <v>15</v>
      </c>
      <c r="I45" s="34">
        <v>8</v>
      </c>
      <c r="J45" s="34">
        <v>0</v>
      </c>
      <c r="K45" s="34">
        <v>0</v>
      </c>
      <c r="L45" s="34">
        <v>0</v>
      </c>
      <c r="M45" s="34">
        <v>2</v>
      </c>
      <c r="N45" s="34">
        <v>7</v>
      </c>
      <c r="O45" s="34">
        <v>9</v>
      </c>
      <c r="P45" s="11">
        <f t="shared" si="1"/>
        <v>44</v>
      </c>
      <c r="Q45" s="40" t="s">
        <v>788</v>
      </c>
      <c r="R45" s="10" t="s">
        <v>355</v>
      </c>
      <c r="S45" s="33">
        <v>21</v>
      </c>
      <c r="T45" s="39" t="s">
        <v>375</v>
      </c>
    </row>
    <row r="46" spans="1:21" s="20" customFormat="1" ht="60" customHeight="1">
      <c r="A46" s="33">
        <v>29</v>
      </c>
      <c r="B46" s="35" t="s">
        <v>499</v>
      </c>
      <c r="C46" s="37" t="s">
        <v>500</v>
      </c>
      <c r="D46" s="56" t="s">
        <v>498</v>
      </c>
      <c r="E46" s="10">
        <v>10</v>
      </c>
      <c r="F46" s="34">
        <v>8</v>
      </c>
      <c r="G46" s="34">
        <v>6</v>
      </c>
      <c r="H46" s="34">
        <v>3</v>
      </c>
      <c r="I46" s="34">
        <v>8</v>
      </c>
      <c r="J46" s="34">
        <v>4</v>
      </c>
      <c r="K46" s="34">
        <v>0</v>
      </c>
      <c r="L46" s="34">
        <v>8</v>
      </c>
      <c r="M46" s="34">
        <v>6</v>
      </c>
      <c r="N46" s="34">
        <v>7</v>
      </c>
      <c r="O46" s="34">
        <v>0</v>
      </c>
      <c r="P46" s="11">
        <f t="shared" si="1"/>
        <v>43</v>
      </c>
      <c r="Q46" s="40" t="s">
        <v>788</v>
      </c>
      <c r="R46" s="10" t="s">
        <v>355</v>
      </c>
      <c r="S46" s="33">
        <v>22</v>
      </c>
      <c r="T46" s="39" t="s">
        <v>143</v>
      </c>
    </row>
    <row r="47" spans="1:21" s="20" customFormat="1" ht="60" customHeight="1">
      <c r="A47" s="33">
        <v>40</v>
      </c>
      <c r="B47" s="35" t="s">
        <v>501</v>
      </c>
      <c r="C47" s="37" t="s">
        <v>502</v>
      </c>
      <c r="D47" s="56" t="s">
        <v>498</v>
      </c>
      <c r="E47" s="10">
        <v>10</v>
      </c>
      <c r="F47" s="34">
        <v>9</v>
      </c>
      <c r="G47" s="34">
        <v>3</v>
      </c>
      <c r="H47" s="34">
        <v>3</v>
      </c>
      <c r="I47" s="34">
        <v>8</v>
      </c>
      <c r="J47" s="34">
        <v>4</v>
      </c>
      <c r="K47" s="34">
        <v>0</v>
      </c>
      <c r="L47" s="34">
        <v>10</v>
      </c>
      <c r="M47" s="34">
        <v>6</v>
      </c>
      <c r="N47" s="34">
        <v>6</v>
      </c>
      <c r="O47" s="34">
        <v>0</v>
      </c>
      <c r="P47" s="11">
        <f t="shared" si="1"/>
        <v>43</v>
      </c>
      <c r="Q47" s="40" t="s">
        <v>788</v>
      </c>
      <c r="R47" s="10" t="s">
        <v>355</v>
      </c>
      <c r="S47" s="33">
        <v>22</v>
      </c>
      <c r="T47" s="39" t="s">
        <v>143</v>
      </c>
    </row>
    <row r="48" spans="1:21" s="20" customFormat="1" ht="60" customHeight="1">
      <c r="A48" s="33">
        <v>41</v>
      </c>
      <c r="B48" s="35" t="s">
        <v>494</v>
      </c>
      <c r="C48" s="52" t="s">
        <v>495</v>
      </c>
      <c r="D48" s="55" t="s">
        <v>472</v>
      </c>
      <c r="E48" s="10">
        <v>10</v>
      </c>
      <c r="F48" s="34">
        <v>9</v>
      </c>
      <c r="G48" s="34">
        <v>9</v>
      </c>
      <c r="H48" s="34">
        <v>6</v>
      </c>
      <c r="I48" s="34">
        <v>8</v>
      </c>
      <c r="J48" s="34">
        <v>4</v>
      </c>
      <c r="K48" s="34">
        <v>2</v>
      </c>
      <c r="L48" s="34">
        <v>2</v>
      </c>
      <c r="M48" s="34">
        <v>2</v>
      </c>
      <c r="N48" s="34">
        <v>7</v>
      </c>
      <c r="O48" s="34">
        <v>10</v>
      </c>
      <c r="P48" s="11">
        <f t="shared" si="1"/>
        <v>42</v>
      </c>
      <c r="Q48" s="40" t="s">
        <v>788</v>
      </c>
      <c r="R48" s="10" t="s">
        <v>355</v>
      </c>
      <c r="S48" s="33">
        <v>23</v>
      </c>
      <c r="T48" s="39" t="s">
        <v>375</v>
      </c>
    </row>
    <row r="49" spans="1:20" s="20" customFormat="1" ht="60" customHeight="1">
      <c r="A49" s="33">
        <v>42</v>
      </c>
      <c r="B49" s="35" t="s">
        <v>425</v>
      </c>
      <c r="C49" s="37" t="s">
        <v>426</v>
      </c>
      <c r="D49" s="56" t="s">
        <v>410</v>
      </c>
      <c r="E49" s="10">
        <v>10</v>
      </c>
      <c r="F49" s="34">
        <v>10</v>
      </c>
      <c r="G49" s="34">
        <v>9</v>
      </c>
      <c r="H49" s="34">
        <v>0</v>
      </c>
      <c r="I49" s="34">
        <v>8</v>
      </c>
      <c r="J49" s="34">
        <v>8</v>
      </c>
      <c r="K49" s="34">
        <v>0</v>
      </c>
      <c r="L49" s="34">
        <v>0</v>
      </c>
      <c r="M49" s="34">
        <v>4</v>
      </c>
      <c r="N49" s="34">
        <v>7</v>
      </c>
      <c r="O49" s="34">
        <v>10</v>
      </c>
      <c r="P49" s="11">
        <f t="shared" si="1"/>
        <v>39</v>
      </c>
      <c r="Q49" s="40" t="s">
        <v>788</v>
      </c>
      <c r="R49" s="10" t="s">
        <v>355</v>
      </c>
      <c r="S49" s="33">
        <v>24</v>
      </c>
      <c r="T49" s="39" t="s">
        <v>136</v>
      </c>
    </row>
    <row r="50" spans="1:20" s="20" customFormat="1" ht="60" customHeight="1">
      <c r="A50" s="33">
        <v>43</v>
      </c>
      <c r="B50" s="35" t="s">
        <v>490</v>
      </c>
      <c r="C50" s="52" t="s">
        <v>491</v>
      </c>
      <c r="D50" s="55" t="s">
        <v>472</v>
      </c>
      <c r="E50" s="10">
        <v>10</v>
      </c>
      <c r="F50" s="34">
        <v>8</v>
      </c>
      <c r="G50" s="34">
        <v>9</v>
      </c>
      <c r="H50" s="34">
        <v>6</v>
      </c>
      <c r="I50" s="34">
        <v>8</v>
      </c>
      <c r="J50" s="34">
        <v>2</v>
      </c>
      <c r="K50" s="34">
        <v>0</v>
      </c>
      <c r="L50" s="34">
        <v>4</v>
      </c>
      <c r="M50" s="34">
        <v>0</v>
      </c>
      <c r="N50" s="34">
        <v>7</v>
      </c>
      <c r="O50" s="34">
        <v>10</v>
      </c>
      <c r="P50" s="11">
        <f t="shared" si="1"/>
        <v>37</v>
      </c>
      <c r="Q50" s="40" t="s">
        <v>788</v>
      </c>
      <c r="R50" s="10" t="s">
        <v>355</v>
      </c>
      <c r="S50" s="33">
        <v>25</v>
      </c>
      <c r="T50" s="39" t="s">
        <v>375</v>
      </c>
    </row>
    <row r="51" spans="1:20" s="20" customFormat="1" ht="60" customHeight="1">
      <c r="A51" s="33">
        <v>44</v>
      </c>
      <c r="B51" s="35" t="s">
        <v>437</v>
      </c>
      <c r="C51" s="37" t="s">
        <v>438</v>
      </c>
      <c r="D51" s="57" t="s">
        <v>439</v>
      </c>
      <c r="E51" s="10">
        <v>10</v>
      </c>
      <c r="F51" s="34">
        <v>9</v>
      </c>
      <c r="G51" s="34">
        <v>0</v>
      </c>
      <c r="H51" s="34">
        <v>4</v>
      </c>
      <c r="I51" s="34">
        <v>8</v>
      </c>
      <c r="J51" s="34">
        <v>0</v>
      </c>
      <c r="K51" s="34">
        <v>0</v>
      </c>
      <c r="L51" s="34">
        <v>8</v>
      </c>
      <c r="M51" s="34">
        <v>6</v>
      </c>
      <c r="N51" s="34">
        <v>7</v>
      </c>
      <c r="O51" s="34">
        <v>10</v>
      </c>
      <c r="P51" s="11">
        <f t="shared" si="1"/>
        <v>35</v>
      </c>
      <c r="Q51" s="40" t="s">
        <v>788</v>
      </c>
      <c r="R51" s="10" t="s">
        <v>355</v>
      </c>
      <c r="S51" s="33">
        <v>26</v>
      </c>
      <c r="T51" s="37" t="s">
        <v>138</v>
      </c>
    </row>
    <row r="52" spans="1:20" s="20" customFormat="1" ht="60" customHeight="1">
      <c r="A52" s="33">
        <v>45</v>
      </c>
      <c r="B52" s="35" t="s">
        <v>492</v>
      </c>
      <c r="C52" s="52" t="s">
        <v>493</v>
      </c>
      <c r="D52" s="55" t="s">
        <v>472</v>
      </c>
      <c r="E52" s="10">
        <v>10</v>
      </c>
      <c r="F52" s="34">
        <v>8</v>
      </c>
      <c r="G52" s="34">
        <v>9</v>
      </c>
      <c r="H52" s="34">
        <v>6</v>
      </c>
      <c r="I52" s="34">
        <v>8</v>
      </c>
      <c r="J52" s="34">
        <v>4</v>
      </c>
      <c r="K52" s="34">
        <v>0</v>
      </c>
      <c r="L52" s="34">
        <v>0</v>
      </c>
      <c r="M52" s="34">
        <v>0</v>
      </c>
      <c r="N52" s="34">
        <v>7</v>
      </c>
      <c r="O52" s="34">
        <v>10</v>
      </c>
      <c r="P52" s="11">
        <f t="shared" si="1"/>
        <v>35</v>
      </c>
      <c r="Q52" s="40" t="s">
        <v>788</v>
      </c>
      <c r="R52" s="10" t="s">
        <v>355</v>
      </c>
      <c r="S52" s="33">
        <v>26</v>
      </c>
      <c r="T52" s="39" t="s">
        <v>375</v>
      </c>
    </row>
    <row r="53" spans="1:20" s="20" customFormat="1" ht="60" customHeight="1">
      <c r="A53" s="33">
        <v>46</v>
      </c>
      <c r="B53" s="35" t="s">
        <v>408</v>
      </c>
      <c r="C53" s="37" t="s">
        <v>409</v>
      </c>
      <c r="D53" s="56" t="s">
        <v>410</v>
      </c>
      <c r="E53" s="10">
        <v>10</v>
      </c>
      <c r="F53" s="34">
        <v>5</v>
      </c>
      <c r="G53" s="34">
        <v>0</v>
      </c>
      <c r="H53" s="34">
        <v>2</v>
      </c>
      <c r="I53" s="34">
        <v>8</v>
      </c>
      <c r="J53" s="34">
        <v>8</v>
      </c>
      <c r="K53" s="34">
        <v>0</v>
      </c>
      <c r="L53" s="34">
        <v>5</v>
      </c>
      <c r="M53" s="34">
        <v>4</v>
      </c>
      <c r="N53" s="34">
        <v>6</v>
      </c>
      <c r="O53" s="34">
        <v>10</v>
      </c>
      <c r="P53" s="11">
        <f t="shared" si="1"/>
        <v>32</v>
      </c>
      <c r="Q53" s="40" t="s">
        <v>788</v>
      </c>
      <c r="R53" s="10" t="s">
        <v>355</v>
      </c>
      <c r="S53" s="33">
        <v>27</v>
      </c>
      <c r="T53" s="39" t="s">
        <v>137</v>
      </c>
    </row>
    <row r="54" spans="1:20" s="20" customFormat="1" ht="60" customHeight="1">
      <c r="A54" s="33">
        <v>47</v>
      </c>
      <c r="B54" s="35" t="s">
        <v>470</v>
      </c>
      <c r="C54" s="52" t="s">
        <v>471</v>
      </c>
      <c r="D54" s="55" t="s">
        <v>472</v>
      </c>
      <c r="E54" s="10">
        <v>10</v>
      </c>
      <c r="F54" s="34">
        <v>8</v>
      </c>
      <c r="G54" s="34">
        <v>9</v>
      </c>
      <c r="H54" s="34">
        <v>2</v>
      </c>
      <c r="I54" s="34">
        <v>4</v>
      </c>
      <c r="J54" s="34">
        <v>2</v>
      </c>
      <c r="K54" s="34">
        <v>0</v>
      </c>
      <c r="L54" s="34">
        <v>4</v>
      </c>
      <c r="M54" s="34">
        <v>0</v>
      </c>
      <c r="N54" s="34">
        <v>6.5</v>
      </c>
      <c r="O54" s="34">
        <v>10</v>
      </c>
      <c r="P54" s="11">
        <f t="shared" si="1"/>
        <v>29</v>
      </c>
      <c r="Q54" s="40" t="s">
        <v>788</v>
      </c>
      <c r="R54" s="10" t="s">
        <v>355</v>
      </c>
      <c r="S54" s="33">
        <v>28</v>
      </c>
      <c r="T54" s="39" t="s">
        <v>375</v>
      </c>
    </row>
    <row r="55" spans="1:20" s="20" customFormat="1" ht="60" customHeight="1">
      <c r="A55" s="33">
        <v>48</v>
      </c>
      <c r="B55" s="35" t="s">
        <v>431</v>
      </c>
      <c r="C55" s="37" t="s">
        <v>432</v>
      </c>
      <c r="D55" s="37" t="s">
        <v>410</v>
      </c>
      <c r="E55" s="10">
        <v>10</v>
      </c>
      <c r="F55" s="34">
        <v>6</v>
      </c>
      <c r="G55" s="34">
        <v>6</v>
      </c>
      <c r="H55" s="34">
        <v>0</v>
      </c>
      <c r="I55" s="34">
        <v>0</v>
      </c>
      <c r="J55" s="34">
        <v>8</v>
      </c>
      <c r="K55" s="34">
        <v>0</v>
      </c>
      <c r="L55" s="34">
        <v>6</v>
      </c>
      <c r="M55" s="34">
        <v>2</v>
      </c>
      <c r="N55" s="34">
        <v>7</v>
      </c>
      <c r="O55" s="34">
        <v>10</v>
      </c>
      <c r="P55" s="11">
        <f t="shared" si="1"/>
        <v>28</v>
      </c>
      <c r="Q55" s="40" t="s">
        <v>788</v>
      </c>
      <c r="R55" s="10" t="s">
        <v>355</v>
      </c>
      <c r="S55" s="33">
        <v>29</v>
      </c>
      <c r="T55" s="39" t="s">
        <v>136</v>
      </c>
    </row>
    <row r="56" spans="1:20" s="20" customFormat="1" ht="60" customHeight="1">
      <c r="A56" s="33">
        <v>49</v>
      </c>
      <c r="B56" s="35" t="s">
        <v>427</v>
      </c>
      <c r="C56" s="37" t="s">
        <v>428</v>
      </c>
      <c r="D56" s="56" t="s">
        <v>410</v>
      </c>
      <c r="E56" s="10">
        <v>10</v>
      </c>
      <c r="F56" s="34">
        <v>10</v>
      </c>
      <c r="G56" s="34">
        <v>0</v>
      </c>
      <c r="H56" s="34">
        <v>0</v>
      </c>
      <c r="I56" s="34">
        <v>0</v>
      </c>
      <c r="J56" s="34">
        <v>0</v>
      </c>
      <c r="K56" s="34">
        <v>10</v>
      </c>
      <c r="L56" s="34">
        <v>2</v>
      </c>
      <c r="M56" s="34">
        <v>4</v>
      </c>
      <c r="N56" s="34">
        <v>7</v>
      </c>
      <c r="O56" s="34">
        <v>10</v>
      </c>
      <c r="P56" s="11">
        <f t="shared" si="1"/>
        <v>26</v>
      </c>
      <c r="Q56" s="40" t="s">
        <v>788</v>
      </c>
      <c r="R56" s="10" t="s">
        <v>355</v>
      </c>
      <c r="S56" s="33">
        <v>30</v>
      </c>
      <c r="T56" s="39" t="s">
        <v>136</v>
      </c>
    </row>
    <row r="57" spans="1:20" s="20" customFormat="1" ht="60" customHeight="1">
      <c r="A57" s="33">
        <v>50</v>
      </c>
      <c r="B57" s="35" t="s">
        <v>466</v>
      </c>
      <c r="C57" s="37" t="s">
        <v>467</v>
      </c>
      <c r="D57" s="39" t="s">
        <v>462</v>
      </c>
      <c r="E57" s="10">
        <v>10</v>
      </c>
      <c r="F57" s="34">
        <v>7</v>
      </c>
      <c r="G57" s="34">
        <v>6</v>
      </c>
      <c r="H57" s="34">
        <v>0</v>
      </c>
      <c r="I57" s="34">
        <v>4</v>
      </c>
      <c r="J57" s="34">
        <v>2</v>
      </c>
      <c r="K57" s="34">
        <v>0</v>
      </c>
      <c r="L57" s="34">
        <v>2</v>
      </c>
      <c r="M57" s="34">
        <v>0</v>
      </c>
      <c r="N57" s="34">
        <v>0</v>
      </c>
      <c r="O57" s="34">
        <v>0</v>
      </c>
      <c r="P57" s="11">
        <f t="shared" si="1"/>
        <v>21</v>
      </c>
      <c r="Q57" s="40" t="s">
        <v>788</v>
      </c>
      <c r="R57" s="10" t="s">
        <v>355</v>
      </c>
      <c r="S57" s="33">
        <v>31</v>
      </c>
      <c r="T57" s="39" t="s">
        <v>463</v>
      </c>
    </row>
    <row r="58" spans="1:20" s="20" customFormat="1" ht="60" customHeight="1">
      <c r="A58" s="33">
        <v>51</v>
      </c>
      <c r="B58" s="35" t="s">
        <v>486</v>
      </c>
      <c r="C58" s="52" t="s">
        <v>487</v>
      </c>
      <c r="D58" s="53" t="s">
        <v>472</v>
      </c>
      <c r="E58" s="10">
        <v>10</v>
      </c>
      <c r="F58" s="34">
        <v>10</v>
      </c>
      <c r="G58" s="34">
        <v>0</v>
      </c>
      <c r="H58" s="34">
        <v>2</v>
      </c>
      <c r="I58" s="34">
        <v>0</v>
      </c>
      <c r="J58" s="34">
        <v>0</v>
      </c>
      <c r="K58" s="34">
        <v>0</v>
      </c>
      <c r="L58" s="34">
        <v>6</v>
      </c>
      <c r="M58" s="34">
        <v>2</v>
      </c>
      <c r="N58" s="34">
        <v>7</v>
      </c>
      <c r="O58" s="34">
        <v>0</v>
      </c>
      <c r="P58" s="11">
        <f t="shared" si="1"/>
        <v>20</v>
      </c>
      <c r="Q58" s="40" t="s">
        <v>788</v>
      </c>
      <c r="R58" s="10" t="s">
        <v>355</v>
      </c>
      <c r="S58" s="33">
        <v>32</v>
      </c>
      <c r="T58" s="39" t="s">
        <v>375</v>
      </c>
    </row>
    <row r="59" spans="1:20" s="20" customFormat="1" ht="60" customHeight="1">
      <c r="A59" s="33">
        <v>52</v>
      </c>
      <c r="B59" s="35" t="s">
        <v>488</v>
      </c>
      <c r="C59" s="52" t="s">
        <v>489</v>
      </c>
      <c r="D59" s="53" t="s">
        <v>472</v>
      </c>
      <c r="E59" s="10">
        <v>10</v>
      </c>
      <c r="F59" s="34">
        <v>8</v>
      </c>
      <c r="G59" s="34">
        <v>0</v>
      </c>
      <c r="H59" s="34">
        <v>0</v>
      </c>
      <c r="I59" s="34">
        <v>4</v>
      </c>
      <c r="J59" s="34">
        <v>2</v>
      </c>
      <c r="K59" s="34">
        <v>0</v>
      </c>
      <c r="L59" s="34">
        <v>2</v>
      </c>
      <c r="M59" s="34">
        <v>0</v>
      </c>
      <c r="N59" s="34">
        <v>7</v>
      </c>
      <c r="O59" s="34">
        <v>10</v>
      </c>
      <c r="P59" s="11">
        <f t="shared" si="1"/>
        <v>16</v>
      </c>
      <c r="Q59" s="40" t="s">
        <v>788</v>
      </c>
      <c r="R59" s="10" t="s">
        <v>355</v>
      </c>
      <c r="S59" s="33">
        <v>33</v>
      </c>
      <c r="T59" s="39" t="s">
        <v>375</v>
      </c>
    </row>
    <row r="60" spans="1:20" s="20" customFormat="1" ht="60" customHeight="1">
      <c r="A60" s="33">
        <v>53</v>
      </c>
      <c r="B60" s="35" t="s">
        <v>458</v>
      </c>
      <c r="C60" s="37" t="s">
        <v>459</v>
      </c>
      <c r="D60" s="39" t="s">
        <v>456</v>
      </c>
      <c r="E60" s="10">
        <v>10</v>
      </c>
      <c r="F60" s="34">
        <v>6</v>
      </c>
      <c r="G60" s="34">
        <v>0</v>
      </c>
      <c r="H60" s="34">
        <v>0</v>
      </c>
      <c r="I60" s="34">
        <v>2</v>
      </c>
      <c r="J60" s="34">
        <v>2</v>
      </c>
      <c r="K60" s="34">
        <v>0</v>
      </c>
      <c r="L60" s="34">
        <v>2</v>
      </c>
      <c r="M60" s="34">
        <v>2</v>
      </c>
      <c r="N60" s="34">
        <v>6</v>
      </c>
      <c r="O60" s="34">
        <v>9</v>
      </c>
      <c r="P60" s="11">
        <f t="shared" si="1"/>
        <v>14</v>
      </c>
      <c r="Q60" s="40" t="s">
        <v>788</v>
      </c>
      <c r="R60" s="10" t="s">
        <v>355</v>
      </c>
      <c r="S60" s="33">
        <v>34</v>
      </c>
      <c r="T60" s="39" t="s">
        <v>457</v>
      </c>
    </row>
    <row r="61" spans="1:20" s="30" customFormat="1" ht="60" customHeight="1">
      <c r="A61" s="40">
        <v>54</v>
      </c>
      <c r="B61" s="39" t="s">
        <v>454</v>
      </c>
      <c r="C61" s="37" t="s">
        <v>455</v>
      </c>
      <c r="D61" s="39" t="s">
        <v>456</v>
      </c>
      <c r="E61" s="12">
        <v>10</v>
      </c>
      <c r="F61" s="36">
        <v>5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2</v>
      </c>
      <c r="M61" s="36">
        <v>6</v>
      </c>
      <c r="N61" s="36">
        <v>7</v>
      </c>
      <c r="O61" s="36">
        <v>7</v>
      </c>
      <c r="P61" s="11">
        <f t="shared" si="1"/>
        <v>13</v>
      </c>
      <c r="Q61" s="40" t="s">
        <v>788</v>
      </c>
      <c r="R61" s="40" t="s">
        <v>355</v>
      </c>
      <c r="S61" s="40">
        <v>35</v>
      </c>
      <c r="T61" s="39" t="s">
        <v>457</v>
      </c>
    </row>
    <row r="62" spans="1:20" s="43" customFormat="1" ht="15.75">
      <c r="A62" s="44"/>
      <c r="C62" s="45"/>
      <c r="E62" s="44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6"/>
      <c r="Q62" s="44"/>
      <c r="R62" s="44"/>
      <c r="S62" s="44"/>
    </row>
    <row r="63" spans="1:20" s="16" customFormat="1" ht="17.25" customHeight="1">
      <c r="C63" s="8" t="s">
        <v>15</v>
      </c>
      <c r="D63" s="8"/>
      <c r="I63" s="24"/>
      <c r="J63" s="24"/>
      <c r="K63" s="24"/>
      <c r="L63" s="24"/>
      <c r="M63" s="24"/>
      <c r="N63" s="24"/>
      <c r="O63" s="24"/>
      <c r="P63" s="24"/>
      <c r="Q63" s="3"/>
      <c r="R63" s="3"/>
    </row>
    <row r="64" spans="1:20" s="16" customFormat="1" ht="18" customHeight="1">
      <c r="C64" s="8" t="s">
        <v>6</v>
      </c>
      <c r="D64" s="48"/>
      <c r="I64" s="24"/>
      <c r="J64" s="24"/>
      <c r="K64" s="24"/>
      <c r="L64" s="24"/>
      <c r="M64" s="24"/>
      <c r="N64" s="3"/>
      <c r="O64" s="24"/>
      <c r="P64" s="24"/>
      <c r="Q64" s="3"/>
      <c r="R64" s="3"/>
    </row>
    <row r="65" spans="2:18" s="16" customFormat="1" ht="15.75">
      <c r="D65" s="48"/>
      <c r="I65" s="24"/>
      <c r="J65" s="24"/>
      <c r="K65" s="24"/>
      <c r="L65" s="24"/>
      <c r="M65" s="24"/>
      <c r="N65" s="3"/>
      <c r="O65" s="24"/>
      <c r="P65" s="24"/>
      <c r="Q65" s="3"/>
      <c r="R65" s="3"/>
    </row>
    <row r="66" spans="2:18" s="16" customFormat="1" ht="18.75" customHeight="1">
      <c r="D66" s="48"/>
      <c r="I66" s="24"/>
      <c r="J66" s="24"/>
      <c r="K66" s="24"/>
      <c r="L66" s="24"/>
      <c r="M66" s="24"/>
      <c r="N66" s="3"/>
      <c r="O66" s="24"/>
      <c r="P66" s="24"/>
      <c r="Q66" s="3"/>
      <c r="R66" s="3"/>
    </row>
    <row r="67" spans="2:18" s="16" customFormat="1" ht="16.5" customHeight="1">
      <c r="D67" s="48"/>
      <c r="I67" s="25"/>
      <c r="J67" s="25"/>
      <c r="K67" s="25"/>
      <c r="L67" s="25"/>
      <c r="M67" s="25"/>
      <c r="N67" s="9"/>
      <c r="O67" s="24"/>
      <c r="P67" s="24"/>
      <c r="Q67" s="3"/>
      <c r="R67" s="3"/>
    </row>
    <row r="68" spans="2:18" s="16" customFormat="1" ht="15.75">
      <c r="D68" s="48"/>
      <c r="I68" s="25"/>
      <c r="J68" s="25"/>
      <c r="K68" s="25"/>
      <c r="L68" s="25"/>
      <c r="M68" s="25"/>
      <c r="N68" s="9"/>
      <c r="O68" s="25"/>
      <c r="P68" s="25"/>
      <c r="Q68" s="9"/>
    </row>
    <row r="69" spans="2:18" s="16" customFormat="1" ht="15.75">
      <c r="D69" s="48"/>
      <c r="I69" s="25"/>
      <c r="J69" s="25"/>
      <c r="K69" s="25"/>
      <c r="L69" s="25"/>
      <c r="M69" s="25"/>
      <c r="N69" s="9"/>
      <c r="O69" s="25"/>
      <c r="P69" s="25"/>
      <c r="Q69" s="9"/>
    </row>
    <row r="70" spans="2:18" s="16" customFormat="1" ht="15.75">
      <c r="B70" s="63"/>
      <c r="C70" s="63"/>
      <c r="D70" s="48"/>
      <c r="E70" s="1"/>
      <c r="F70" s="26"/>
      <c r="G70" s="26"/>
      <c r="H70" s="26"/>
      <c r="I70" s="26"/>
      <c r="J70" s="26"/>
      <c r="K70" s="26"/>
      <c r="L70" s="26"/>
      <c r="M70" s="26"/>
      <c r="N70" s="63"/>
      <c r="O70" s="25"/>
      <c r="P70" s="25"/>
      <c r="Q70" s="9"/>
    </row>
    <row r="71" spans="2:18" s="16" customFormat="1" ht="15.75">
      <c r="B71" s="63"/>
      <c r="C71" s="63"/>
      <c r="D71" s="63"/>
      <c r="E71" s="1"/>
      <c r="F71" s="26"/>
      <c r="G71" s="26"/>
      <c r="H71" s="26"/>
      <c r="I71" s="26"/>
      <c r="J71" s="26"/>
      <c r="K71" s="26"/>
      <c r="L71" s="26"/>
      <c r="M71" s="26"/>
      <c r="N71" s="63"/>
      <c r="O71" s="25"/>
      <c r="P71" s="25"/>
      <c r="Q71" s="9"/>
    </row>
    <row r="72" spans="2:18" s="16" customFormat="1" ht="15.75">
      <c r="B72" s="63"/>
      <c r="C72" s="63"/>
      <c r="D72" s="63"/>
      <c r="E72" s="1"/>
      <c r="F72" s="26"/>
      <c r="G72" s="26"/>
      <c r="H72" s="26"/>
      <c r="I72" s="26"/>
      <c r="J72" s="26"/>
      <c r="K72" s="26"/>
      <c r="L72" s="26"/>
      <c r="M72" s="26"/>
      <c r="N72" s="63"/>
      <c r="O72" s="25"/>
      <c r="P72" s="25"/>
      <c r="Q72" s="9"/>
    </row>
    <row r="73" spans="2:18" s="38" customFormat="1">
      <c r="B73" s="63"/>
      <c r="C73" s="63"/>
      <c r="D73" s="63"/>
      <c r="E73" s="1"/>
      <c r="F73" s="26"/>
      <c r="G73" s="26"/>
      <c r="H73" s="26"/>
      <c r="I73" s="26"/>
      <c r="J73" s="26"/>
      <c r="K73" s="26"/>
      <c r="L73" s="26"/>
      <c r="M73" s="26"/>
      <c r="N73" s="63"/>
      <c r="O73" s="26"/>
      <c r="P73" s="26"/>
    </row>
    <row r="74" spans="2:18" s="38" customFormat="1">
      <c r="B74" s="63"/>
      <c r="C74" s="63"/>
      <c r="D74" s="63"/>
      <c r="E74" s="1"/>
      <c r="F74" s="26"/>
      <c r="G74" s="26"/>
      <c r="H74" s="26"/>
      <c r="I74" s="26"/>
      <c r="J74" s="26"/>
      <c r="K74" s="26"/>
      <c r="L74" s="26"/>
      <c r="M74" s="26"/>
      <c r="N74" s="63"/>
    </row>
    <row r="75" spans="2:18" s="38" customFormat="1">
      <c r="B75" s="63"/>
      <c r="C75" s="63"/>
      <c r="D75" s="63"/>
      <c r="E75" s="1"/>
      <c r="F75" s="26"/>
      <c r="G75" s="26"/>
      <c r="H75" s="26"/>
      <c r="I75" s="26"/>
      <c r="J75" s="26"/>
      <c r="K75" s="26"/>
      <c r="L75" s="26"/>
      <c r="M75" s="26"/>
      <c r="N75" s="63"/>
    </row>
    <row r="76" spans="2:18">
      <c r="B76" s="63"/>
      <c r="C76" s="63"/>
      <c r="D76" s="63"/>
      <c r="E76" s="63"/>
      <c r="F76" s="26"/>
      <c r="G76" s="26"/>
      <c r="H76" s="26"/>
      <c r="I76" s="26"/>
      <c r="J76" s="26"/>
      <c r="K76" s="26"/>
      <c r="L76" s="26"/>
      <c r="M76" s="26"/>
      <c r="N76" s="63"/>
    </row>
    <row r="77" spans="2:18">
      <c r="B77" s="63"/>
      <c r="C77" s="63"/>
      <c r="D77" s="63"/>
      <c r="E77" s="63"/>
      <c r="F77" s="26"/>
      <c r="G77" s="26"/>
      <c r="H77" s="26"/>
      <c r="I77" s="26"/>
      <c r="J77" s="26"/>
      <c r="K77" s="26"/>
      <c r="L77" s="26"/>
      <c r="M77" s="26"/>
      <c r="N77" s="63"/>
    </row>
    <row r="78" spans="2:18">
      <c r="B78" s="63"/>
      <c r="C78" s="63"/>
      <c r="D78" s="63"/>
      <c r="E78" s="63"/>
      <c r="F78" s="26"/>
      <c r="G78" s="26"/>
      <c r="H78" s="26"/>
      <c r="I78" s="26"/>
      <c r="J78" s="26"/>
      <c r="K78" s="26"/>
      <c r="L78" s="26"/>
      <c r="M78" s="26"/>
      <c r="N78" s="63"/>
    </row>
    <row r="79" spans="2:18">
      <c r="B79" s="63"/>
      <c r="C79" s="63"/>
      <c r="D79" s="63"/>
      <c r="E79" s="63"/>
      <c r="F79" s="26"/>
      <c r="G79" s="26"/>
      <c r="H79" s="26"/>
      <c r="I79" s="26"/>
      <c r="J79" s="26"/>
      <c r="K79" s="26"/>
      <c r="L79" s="26"/>
      <c r="M79" s="26"/>
      <c r="N79" s="63"/>
    </row>
    <row r="80" spans="2:18">
      <c r="B80" s="63"/>
      <c r="C80" s="63"/>
      <c r="D80" s="63"/>
      <c r="E80" s="63"/>
      <c r="F80" s="26"/>
      <c r="G80" s="26"/>
      <c r="H80" s="26"/>
      <c r="I80" s="26"/>
      <c r="J80" s="26"/>
      <c r="K80" s="26"/>
      <c r="L80" s="26"/>
      <c r="M80" s="26"/>
      <c r="N80" s="63"/>
    </row>
    <row r="81" spans="2:14">
      <c r="B81" s="63"/>
      <c r="C81" s="63"/>
      <c r="D81" s="63"/>
      <c r="E81" s="63"/>
      <c r="F81" s="26"/>
      <c r="G81" s="26"/>
      <c r="H81" s="26"/>
      <c r="I81" s="26"/>
      <c r="J81" s="26"/>
      <c r="K81" s="26"/>
      <c r="L81" s="26"/>
      <c r="M81" s="26"/>
      <c r="N81" s="63"/>
    </row>
    <row r="82" spans="2:14">
      <c r="B82" s="63"/>
      <c r="C82" s="63"/>
      <c r="D82" s="63"/>
      <c r="E82" s="63"/>
      <c r="F82" s="26"/>
      <c r="G82" s="26"/>
      <c r="H82" s="26"/>
      <c r="I82" s="26"/>
      <c r="J82" s="26"/>
      <c r="K82" s="26"/>
      <c r="L82" s="26"/>
      <c r="M82" s="26"/>
      <c r="N82" s="63"/>
    </row>
    <row r="83" spans="2:14">
      <c r="B83" s="63"/>
      <c r="C83" s="63"/>
      <c r="D83" s="63"/>
      <c r="E83" s="63"/>
      <c r="F83" s="26"/>
      <c r="G83" s="26"/>
      <c r="H83" s="26"/>
      <c r="I83" s="26"/>
      <c r="J83" s="26"/>
      <c r="K83" s="26"/>
      <c r="L83" s="26"/>
      <c r="M83" s="26"/>
      <c r="N83" s="63"/>
    </row>
    <row r="84" spans="2:14">
      <c r="B84" s="63"/>
      <c r="C84" s="63"/>
      <c r="D84" s="63"/>
      <c r="E84" s="63"/>
      <c r="F84" s="26"/>
      <c r="G84" s="26"/>
      <c r="H84" s="26"/>
      <c r="I84" s="26"/>
      <c r="J84" s="26"/>
      <c r="K84" s="26"/>
      <c r="L84" s="26"/>
      <c r="M84" s="26"/>
      <c r="N84" s="63"/>
    </row>
    <row r="85" spans="2:14">
      <c r="B85" s="63"/>
      <c r="C85" s="63"/>
      <c r="D85" s="63"/>
      <c r="E85" s="63"/>
      <c r="F85" s="26"/>
      <c r="G85" s="26"/>
      <c r="H85" s="26"/>
      <c r="I85" s="26"/>
      <c r="J85" s="26"/>
      <c r="K85" s="26"/>
      <c r="L85" s="26"/>
      <c r="M85" s="26"/>
      <c r="N85" s="63"/>
    </row>
  </sheetData>
  <sortState ref="A8:U61">
    <sortCondition descending="1" ref="P8:P61"/>
  </sortState>
  <mergeCells count="5">
    <mergeCell ref="A1:R1"/>
    <mergeCell ref="A2:D2"/>
    <mergeCell ref="A3:D3"/>
    <mergeCell ref="A4:R4"/>
    <mergeCell ref="A5:R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U106"/>
  <sheetViews>
    <sheetView tabSelected="1" topLeftCell="A79" workbookViewId="0">
      <selection activeCell="K94" sqref="K94"/>
    </sheetView>
  </sheetViews>
  <sheetFormatPr defaultRowHeight="15"/>
  <cols>
    <col min="1" max="1" width="5.5703125" customWidth="1"/>
    <col min="2" max="2" width="11.28515625" customWidth="1"/>
    <col min="3" max="3" width="22.7109375" customWidth="1"/>
    <col min="4" max="4" width="21.28515625" customWidth="1"/>
    <col min="5" max="5" width="7" customWidth="1"/>
    <col min="6" max="12" width="4.7109375" customWidth="1"/>
    <col min="13" max="15" width="4.7109375" style="38" customWidth="1"/>
    <col min="16" max="16" width="4.7109375" customWidth="1"/>
    <col min="17" max="17" width="9.28515625" customWidth="1"/>
    <col min="18" max="18" width="6.85546875" customWidth="1"/>
    <col min="19" max="19" width="13.5703125" customWidth="1"/>
    <col min="21" max="21" width="17.28515625" customWidth="1"/>
  </cols>
  <sheetData>
    <row r="1" spans="1:21" s="16" customFormat="1" ht="15.75">
      <c r="A1" s="68" t="s">
        <v>20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</row>
    <row r="2" spans="1:21" s="16" customFormat="1" ht="15.75">
      <c r="A2" s="68" t="s">
        <v>789</v>
      </c>
      <c r="B2" s="68"/>
      <c r="C2" s="68"/>
      <c r="D2" s="69"/>
      <c r="E2" s="5"/>
      <c r="F2" s="21"/>
      <c r="G2" s="7" t="s">
        <v>7</v>
      </c>
      <c r="H2" s="22"/>
      <c r="I2" s="22"/>
      <c r="J2" s="22"/>
      <c r="K2" s="22"/>
      <c r="L2" s="22"/>
      <c r="M2" s="22"/>
      <c r="N2" s="7"/>
      <c r="O2" s="6"/>
      <c r="P2" s="5"/>
      <c r="Q2" s="6"/>
      <c r="R2" s="6"/>
    </row>
    <row r="3" spans="1:21" s="16" customFormat="1" ht="15.75">
      <c r="A3" s="68" t="s">
        <v>722</v>
      </c>
      <c r="B3" s="68"/>
      <c r="C3" s="68"/>
      <c r="D3" s="69"/>
      <c r="E3" s="5"/>
      <c r="F3" s="21"/>
      <c r="G3" s="21"/>
      <c r="H3" s="22"/>
      <c r="I3" s="22"/>
      <c r="J3" s="22"/>
      <c r="K3" s="22"/>
      <c r="L3" s="22"/>
      <c r="M3" s="22"/>
      <c r="N3" s="7"/>
      <c r="O3" s="6"/>
      <c r="P3" s="5"/>
      <c r="Q3" s="6"/>
      <c r="R3" s="6"/>
    </row>
    <row r="4" spans="1:21" s="16" customFormat="1" ht="15.75">
      <c r="A4" s="68" t="s">
        <v>21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</row>
    <row r="5" spans="1:21" s="16" customFormat="1" ht="15.75">
      <c r="A5" s="68" t="s">
        <v>22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</row>
    <row r="6" spans="1:21" s="16" customFormat="1" ht="15.7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31"/>
      <c r="N6" s="31"/>
      <c r="O6" s="31"/>
      <c r="P6" s="29"/>
      <c r="Q6" s="29"/>
      <c r="R6" s="29"/>
      <c r="S6" s="29"/>
      <c r="T6" s="29"/>
      <c r="U6" s="29"/>
    </row>
    <row r="7" spans="1:21" s="19" customFormat="1" ht="93.75" customHeight="1">
      <c r="A7" s="18" t="s">
        <v>0</v>
      </c>
      <c r="B7" s="18" t="s">
        <v>18</v>
      </c>
      <c r="C7" s="18" t="s">
        <v>1</v>
      </c>
      <c r="D7" s="18" t="s">
        <v>19</v>
      </c>
      <c r="E7" s="13" t="s">
        <v>2</v>
      </c>
      <c r="F7" s="23" t="s">
        <v>9</v>
      </c>
      <c r="G7" s="23" t="s">
        <v>10</v>
      </c>
      <c r="H7" s="23" t="s">
        <v>11</v>
      </c>
      <c r="I7" s="23" t="s">
        <v>12</v>
      </c>
      <c r="J7" s="23" t="s">
        <v>13</v>
      </c>
      <c r="K7" s="23" t="s">
        <v>14</v>
      </c>
      <c r="L7" s="23" t="s">
        <v>16</v>
      </c>
      <c r="M7" s="32" t="s">
        <v>17</v>
      </c>
      <c r="N7" s="32" t="s">
        <v>349</v>
      </c>
      <c r="O7" s="32" t="s">
        <v>351</v>
      </c>
      <c r="P7" s="23" t="s">
        <v>352</v>
      </c>
      <c r="Q7" s="11" t="s">
        <v>350</v>
      </c>
      <c r="R7" s="27" t="s">
        <v>8</v>
      </c>
      <c r="S7" s="18" t="s">
        <v>3</v>
      </c>
      <c r="T7" s="27" t="s">
        <v>4</v>
      </c>
      <c r="U7" s="18" t="s">
        <v>5</v>
      </c>
    </row>
    <row r="8" spans="1:21" s="20" customFormat="1" ht="60" customHeight="1">
      <c r="A8" s="33">
        <v>1</v>
      </c>
      <c r="B8" s="35" t="s">
        <v>52</v>
      </c>
      <c r="C8" s="37" t="s">
        <v>62</v>
      </c>
      <c r="D8" s="37" t="s">
        <v>410</v>
      </c>
      <c r="E8" s="10">
        <v>11</v>
      </c>
      <c r="F8" s="34">
        <v>10</v>
      </c>
      <c r="G8" s="34">
        <v>8</v>
      </c>
      <c r="H8" s="34">
        <v>0</v>
      </c>
      <c r="I8" s="34">
        <v>14</v>
      </c>
      <c r="J8" s="34">
        <v>8</v>
      </c>
      <c r="K8" s="34">
        <v>9</v>
      </c>
      <c r="L8" s="34">
        <v>6</v>
      </c>
      <c r="M8" s="34">
        <v>10</v>
      </c>
      <c r="N8" s="34">
        <v>4</v>
      </c>
      <c r="O8" s="34">
        <v>8</v>
      </c>
      <c r="P8" s="34">
        <v>9</v>
      </c>
      <c r="Q8" s="11">
        <f>SUM(F8:P8)</f>
        <v>86</v>
      </c>
      <c r="R8" s="40" t="s">
        <v>788</v>
      </c>
      <c r="S8" s="60" t="s">
        <v>354</v>
      </c>
      <c r="T8" s="33">
        <v>1</v>
      </c>
      <c r="U8" s="39" t="s">
        <v>137</v>
      </c>
    </row>
    <row r="9" spans="1:21" s="20" customFormat="1" ht="60" customHeight="1">
      <c r="A9" s="33">
        <v>2</v>
      </c>
      <c r="B9" s="35" t="s">
        <v>53</v>
      </c>
      <c r="C9" s="37" t="s">
        <v>63</v>
      </c>
      <c r="D9" s="37" t="s">
        <v>410</v>
      </c>
      <c r="E9" s="10">
        <v>11</v>
      </c>
      <c r="F9" s="34">
        <v>10</v>
      </c>
      <c r="G9" s="34">
        <v>8</v>
      </c>
      <c r="H9" s="34">
        <v>0</v>
      </c>
      <c r="I9" s="34">
        <v>14</v>
      </c>
      <c r="J9" s="34">
        <v>8</v>
      </c>
      <c r="K9" s="34">
        <v>9</v>
      </c>
      <c r="L9" s="34">
        <v>4</v>
      </c>
      <c r="M9" s="34">
        <v>10</v>
      </c>
      <c r="N9" s="34">
        <v>4</v>
      </c>
      <c r="O9" s="34">
        <v>8</v>
      </c>
      <c r="P9" s="34">
        <v>9</v>
      </c>
      <c r="Q9" s="11">
        <f>SUM(F9:P9)</f>
        <v>84</v>
      </c>
      <c r="R9" s="40" t="s">
        <v>788</v>
      </c>
      <c r="S9" s="60" t="s">
        <v>354</v>
      </c>
      <c r="T9" s="33">
        <v>2</v>
      </c>
      <c r="U9" s="39" t="s">
        <v>137</v>
      </c>
    </row>
    <row r="10" spans="1:21" s="20" customFormat="1" ht="60" customHeight="1">
      <c r="A10" s="33">
        <v>3</v>
      </c>
      <c r="B10" s="35" t="s">
        <v>70</v>
      </c>
      <c r="C10" s="37" t="s">
        <v>74</v>
      </c>
      <c r="D10" s="37" t="s">
        <v>410</v>
      </c>
      <c r="E10" s="10">
        <v>11</v>
      </c>
      <c r="F10" s="34">
        <v>10</v>
      </c>
      <c r="G10" s="34">
        <v>8</v>
      </c>
      <c r="H10" s="34">
        <v>3</v>
      </c>
      <c r="I10" s="34">
        <v>14</v>
      </c>
      <c r="J10" s="34">
        <v>8</v>
      </c>
      <c r="K10" s="34">
        <v>9</v>
      </c>
      <c r="L10" s="34">
        <v>0</v>
      </c>
      <c r="M10" s="34">
        <v>10</v>
      </c>
      <c r="N10" s="34">
        <v>2.5</v>
      </c>
      <c r="O10" s="34">
        <v>9</v>
      </c>
      <c r="P10" s="34">
        <v>9</v>
      </c>
      <c r="Q10" s="11">
        <f>SUM(F10:P10)</f>
        <v>82.5</v>
      </c>
      <c r="R10" s="40" t="s">
        <v>788</v>
      </c>
      <c r="S10" s="60" t="s">
        <v>354</v>
      </c>
      <c r="T10" s="33">
        <v>3</v>
      </c>
      <c r="U10" s="39" t="s">
        <v>136</v>
      </c>
    </row>
    <row r="11" spans="1:21" s="20" customFormat="1" ht="60" customHeight="1">
      <c r="A11" s="33">
        <v>4</v>
      </c>
      <c r="B11" s="35" t="s">
        <v>55</v>
      </c>
      <c r="C11" s="37" t="s">
        <v>65</v>
      </c>
      <c r="D11" s="37" t="s">
        <v>410</v>
      </c>
      <c r="E11" s="10">
        <v>11</v>
      </c>
      <c r="F11" s="34">
        <v>10</v>
      </c>
      <c r="G11" s="34">
        <v>8</v>
      </c>
      <c r="H11" s="34">
        <v>0</v>
      </c>
      <c r="I11" s="34">
        <v>14</v>
      </c>
      <c r="J11" s="34">
        <v>8</v>
      </c>
      <c r="K11" s="34">
        <v>9</v>
      </c>
      <c r="L11" s="34">
        <v>0</v>
      </c>
      <c r="M11" s="34">
        <v>10</v>
      </c>
      <c r="N11" s="34">
        <v>4</v>
      </c>
      <c r="O11" s="34">
        <v>8.5</v>
      </c>
      <c r="P11" s="34">
        <v>9</v>
      </c>
      <c r="Q11" s="11">
        <f t="shared" ref="Q11:Q39" si="0">SUM(F11:P11)</f>
        <v>80.5</v>
      </c>
      <c r="R11" s="40" t="s">
        <v>788</v>
      </c>
      <c r="S11" s="60" t="s">
        <v>354</v>
      </c>
      <c r="T11" s="33">
        <v>4</v>
      </c>
      <c r="U11" s="39" t="s">
        <v>136</v>
      </c>
    </row>
    <row r="12" spans="1:21" s="20" customFormat="1" ht="60" customHeight="1">
      <c r="A12" s="33">
        <v>5</v>
      </c>
      <c r="B12" s="35" t="s">
        <v>71</v>
      </c>
      <c r="C12" s="37" t="s">
        <v>75</v>
      </c>
      <c r="D12" s="37" t="s">
        <v>410</v>
      </c>
      <c r="E12" s="10">
        <v>11</v>
      </c>
      <c r="F12" s="34">
        <v>10</v>
      </c>
      <c r="G12" s="34">
        <v>8</v>
      </c>
      <c r="H12" s="34">
        <v>3</v>
      </c>
      <c r="I12" s="34">
        <v>14</v>
      </c>
      <c r="J12" s="34">
        <v>8</v>
      </c>
      <c r="K12" s="34">
        <v>9</v>
      </c>
      <c r="L12" s="34">
        <v>0</v>
      </c>
      <c r="M12" s="34">
        <v>10</v>
      </c>
      <c r="N12" s="34">
        <v>2.5</v>
      </c>
      <c r="O12" s="34">
        <v>9</v>
      </c>
      <c r="P12" s="34">
        <v>7</v>
      </c>
      <c r="Q12" s="11">
        <f t="shared" si="0"/>
        <v>80.5</v>
      </c>
      <c r="R12" s="40" t="s">
        <v>788</v>
      </c>
      <c r="S12" s="60" t="s">
        <v>354</v>
      </c>
      <c r="T12" s="33">
        <v>4</v>
      </c>
      <c r="U12" s="39" t="s">
        <v>136</v>
      </c>
    </row>
    <row r="13" spans="1:21" s="20" customFormat="1" ht="60" customHeight="1">
      <c r="A13" s="33">
        <v>6</v>
      </c>
      <c r="B13" s="35" t="s">
        <v>57</v>
      </c>
      <c r="C13" s="37" t="s">
        <v>67</v>
      </c>
      <c r="D13" s="37" t="s">
        <v>410</v>
      </c>
      <c r="E13" s="10">
        <v>11</v>
      </c>
      <c r="F13" s="34">
        <v>10</v>
      </c>
      <c r="G13" s="34">
        <v>8</v>
      </c>
      <c r="H13" s="34">
        <v>0</v>
      </c>
      <c r="I13" s="34">
        <v>14</v>
      </c>
      <c r="J13" s="34">
        <v>8</v>
      </c>
      <c r="K13" s="34">
        <v>9</v>
      </c>
      <c r="L13" s="34">
        <v>0</v>
      </c>
      <c r="M13" s="34">
        <v>10</v>
      </c>
      <c r="N13" s="34">
        <v>2.5</v>
      </c>
      <c r="O13" s="34">
        <v>9</v>
      </c>
      <c r="P13" s="34">
        <v>9</v>
      </c>
      <c r="Q13" s="11">
        <f t="shared" si="0"/>
        <v>79.5</v>
      </c>
      <c r="R13" s="40" t="s">
        <v>788</v>
      </c>
      <c r="S13" s="60" t="s">
        <v>354</v>
      </c>
      <c r="T13" s="33">
        <v>5</v>
      </c>
      <c r="U13" s="39" t="s">
        <v>136</v>
      </c>
    </row>
    <row r="14" spans="1:21" s="20" customFormat="1" ht="60" customHeight="1">
      <c r="A14" s="33">
        <v>7</v>
      </c>
      <c r="B14" s="35" t="s">
        <v>44</v>
      </c>
      <c r="C14" s="52" t="s">
        <v>157</v>
      </c>
      <c r="D14" s="61" t="s">
        <v>401</v>
      </c>
      <c r="E14" s="10">
        <v>11</v>
      </c>
      <c r="F14" s="34">
        <v>10</v>
      </c>
      <c r="G14" s="34">
        <v>8</v>
      </c>
      <c r="H14" s="34">
        <v>0</v>
      </c>
      <c r="I14" s="34">
        <v>4</v>
      </c>
      <c r="J14" s="34">
        <v>8</v>
      </c>
      <c r="K14" s="34">
        <v>9</v>
      </c>
      <c r="L14" s="34">
        <v>0</v>
      </c>
      <c r="M14" s="34">
        <v>10</v>
      </c>
      <c r="N14" s="34">
        <v>3.5</v>
      </c>
      <c r="O14" s="34">
        <v>9</v>
      </c>
      <c r="P14" s="34">
        <v>10</v>
      </c>
      <c r="Q14" s="11">
        <f t="shared" si="0"/>
        <v>71.5</v>
      </c>
      <c r="R14" s="40" t="s">
        <v>788</v>
      </c>
      <c r="S14" s="59" t="s">
        <v>353</v>
      </c>
      <c r="T14" s="33">
        <v>6</v>
      </c>
      <c r="U14" s="39" t="s">
        <v>134</v>
      </c>
    </row>
    <row r="15" spans="1:21" s="20" customFormat="1" ht="60" customHeight="1">
      <c r="A15" s="33">
        <v>8</v>
      </c>
      <c r="B15" s="35" t="s">
        <v>46</v>
      </c>
      <c r="C15" s="52" t="s">
        <v>159</v>
      </c>
      <c r="D15" s="61" t="s">
        <v>401</v>
      </c>
      <c r="E15" s="10">
        <v>11</v>
      </c>
      <c r="F15" s="34">
        <v>10</v>
      </c>
      <c r="G15" s="34">
        <v>8</v>
      </c>
      <c r="H15" s="34">
        <v>0</v>
      </c>
      <c r="I15" s="34">
        <v>4</v>
      </c>
      <c r="J15" s="34">
        <v>8</v>
      </c>
      <c r="K15" s="34">
        <v>9</v>
      </c>
      <c r="L15" s="34">
        <v>0</v>
      </c>
      <c r="M15" s="34">
        <v>10</v>
      </c>
      <c r="N15" s="34">
        <v>3.5</v>
      </c>
      <c r="O15" s="34">
        <v>9</v>
      </c>
      <c r="P15" s="34">
        <v>10</v>
      </c>
      <c r="Q15" s="11">
        <f t="shared" si="0"/>
        <v>71.5</v>
      </c>
      <c r="R15" s="40" t="s">
        <v>788</v>
      </c>
      <c r="S15" s="59" t="s">
        <v>353</v>
      </c>
      <c r="T15" s="33">
        <v>6</v>
      </c>
      <c r="U15" s="39" t="s">
        <v>134</v>
      </c>
    </row>
    <row r="16" spans="1:21" s="20" customFormat="1" ht="60" customHeight="1">
      <c r="A16" s="33">
        <v>9</v>
      </c>
      <c r="B16" s="35" t="s">
        <v>41</v>
      </c>
      <c r="C16" s="52" t="s">
        <v>154</v>
      </c>
      <c r="D16" s="61" t="s">
        <v>401</v>
      </c>
      <c r="E16" s="10">
        <v>11</v>
      </c>
      <c r="F16" s="34">
        <v>9</v>
      </c>
      <c r="G16" s="34">
        <v>8</v>
      </c>
      <c r="H16" s="34">
        <v>0</v>
      </c>
      <c r="I16" s="34">
        <v>4</v>
      </c>
      <c r="J16" s="34">
        <v>8</v>
      </c>
      <c r="K16" s="34">
        <v>9</v>
      </c>
      <c r="L16" s="34">
        <v>0</v>
      </c>
      <c r="M16" s="34">
        <v>10</v>
      </c>
      <c r="N16" s="34">
        <v>4</v>
      </c>
      <c r="O16" s="34">
        <v>8.5</v>
      </c>
      <c r="P16" s="34">
        <v>10</v>
      </c>
      <c r="Q16" s="11">
        <f t="shared" si="0"/>
        <v>70.5</v>
      </c>
      <c r="R16" s="40" t="s">
        <v>788</v>
      </c>
      <c r="S16" s="59" t="s">
        <v>353</v>
      </c>
      <c r="T16" s="33">
        <v>7</v>
      </c>
      <c r="U16" s="39" t="s">
        <v>133</v>
      </c>
    </row>
    <row r="17" spans="1:21" s="20" customFormat="1" ht="60" customHeight="1">
      <c r="A17" s="33">
        <v>10</v>
      </c>
      <c r="B17" s="35" t="s">
        <v>54</v>
      </c>
      <c r="C17" s="37" t="s">
        <v>64</v>
      </c>
      <c r="D17" s="37" t="s">
        <v>410</v>
      </c>
      <c r="E17" s="10">
        <v>11</v>
      </c>
      <c r="F17" s="34">
        <v>10</v>
      </c>
      <c r="G17" s="34">
        <v>8</v>
      </c>
      <c r="H17" s="34">
        <v>0</v>
      </c>
      <c r="I17" s="34">
        <v>14</v>
      </c>
      <c r="J17" s="34">
        <v>8</v>
      </c>
      <c r="K17" s="34">
        <v>9</v>
      </c>
      <c r="L17" s="34">
        <v>0</v>
      </c>
      <c r="M17" s="34">
        <v>0</v>
      </c>
      <c r="N17" s="34">
        <v>3</v>
      </c>
      <c r="O17" s="34">
        <v>8</v>
      </c>
      <c r="P17" s="34">
        <v>10</v>
      </c>
      <c r="Q17" s="11">
        <f t="shared" si="0"/>
        <v>70</v>
      </c>
      <c r="R17" s="40" t="s">
        <v>788</v>
      </c>
      <c r="S17" s="59" t="s">
        <v>353</v>
      </c>
      <c r="T17" s="33">
        <v>8</v>
      </c>
      <c r="U17" s="39" t="s">
        <v>137</v>
      </c>
    </row>
    <row r="18" spans="1:21" s="20" customFormat="1" ht="60" customHeight="1">
      <c r="A18" s="33">
        <v>11</v>
      </c>
      <c r="B18" s="35" t="s">
        <v>92</v>
      </c>
      <c r="C18" s="37" t="s">
        <v>163</v>
      </c>
      <c r="D18" s="57" t="s">
        <v>439</v>
      </c>
      <c r="E18" s="10">
        <v>11</v>
      </c>
      <c r="F18" s="34">
        <v>10</v>
      </c>
      <c r="G18" s="34">
        <v>8</v>
      </c>
      <c r="H18" s="34">
        <v>0</v>
      </c>
      <c r="I18" s="34">
        <v>4</v>
      </c>
      <c r="J18" s="34">
        <v>4</v>
      </c>
      <c r="K18" s="34">
        <v>9</v>
      </c>
      <c r="L18" s="34">
        <v>3</v>
      </c>
      <c r="M18" s="34">
        <v>10</v>
      </c>
      <c r="N18" s="34">
        <v>4</v>
      </c>
      <c r="O18" s="34">
        <v>8</v>
      </c>
      <c r="P18" s="34">
        <v>10</v>
      </c>
      <c r="Q18" s="11">
        <f t="shared" si="0"/>
        <v>70</v>
      </c>
      <c r="R18" s="40" t="s">
        <v>788</v>
      </c>
      <c r="S18" s="59" t="s">
        <v>353</v>
      </c>
      <c r="T18" s="33">
        <v>8</v>
      </c>
      <c r="U18" s="39" t="s">
        <v>138</v>
      </c>
    </row>
    <row r="19" spans="1:21" s="20" customFormat="1" ht="60" customHeight="1">
      <c r="A19" s="33">
        <v>12</v>
      </c>
      <c r="B19" s="35" t="s">
        <v>93</v>
      </c>
      <c r="C19" s="37" t="s">
        <v>164</v>
      </c>
      <c r="D19" s="57" t="s">
        <v>439</v>
      </c>
      <c r="E19" s="10">
        <v>11</v>
      </c>
      <c r="F19" s="34">
        <v>10</v>
      </c>
      <c r="G19" s="34">
        <v>8</v>
      </c>
      <c r="H19" s="34">
        <v>0</v>
      </c>
      <c r="I19" s="34">
        <v>4</v>
      </c>
      <c r="J19" s="34">
        <v>4</v>
      </c>
      <c r="K19" s="34">
        <v>9</v>
      </c>
      <c r="L19" s="34">
        <v>0</v>
      </c>
      <c r="M19" s="34">
        <v>10</v>
      </c>
      <c r="N19" s="34">
        <v>4</v>
      </c>
      <c r="O19" s="34">
        <v>8.5</v>
      </c>
      <c r="P19" s="34">
        <v>10</v>
      </c>
      <c r="Q19" s="11">
        <f t="shared" si="0"/>
        <v>67.5</v>
      </c>
      <c r="R19" s="40" t="s">
        <v>788</v>
      </c>
      <c r="S19" s="59" t="s">
        <v>353</v>
      </c>
      <c r="T19" s="33">
        <v>9</v>
      </c>
      <c r="U19" s="39" t="s">
        <v>138</v>
      </c>
    </row>
    <row r="20" spans="1:21" s="20" customFormat="1" ht="60" customHeight="1">
      <c r="A20" s="33">
        <v>13</v>
      </c>
      <c r="B20" s="35" t="s">
        <v>42</v>
      </c>
      <c r="C20" s="52" t="s">
        <v>155</v>
      </c>
      <c r="D20" s="61" t="s">
        <v>401</v>
      </c>
      <c r="E20" s="10">
        <v>11</v>
      </c>
      <c r="F20" s="34">
        <v>8</v>
      </c>
      <c r="G20" s="34">
        <v>8</v>
      </c>
      <c r="H20" s="34">
        <v>0</v>
      </c>
      <c r="I20" s="34">
        <v>4</v>
      </c>
      <c r="J20" s="34">
        <v>6</v>
      </c>
      <c r="K20" s="34">
        <v>9</v>
      </c>
      <c r="L20" s="34">
        <v>0</v>
      </c>
      <c r="M20" s="34">
        <v>10</v>
      </c>
      <c r="N20" s="34">
        <v>4</v>
      </c>
      <c r="O20" s="34">
        <v>8</v>
      </c>
      <c r="P20" s="34">
        <v>10</v>
      </c>
      <c r="Q20" s="11">
        <f t="shared" si="0"/>
        <v>67</v>
      </c>
      <c r="R20" s="40" t="s">
        <v>788</v>
      </c>
      <c r="S20" s="59" t="s">
        <v>353</v>
      </c>
      <c r="T20" s="33">
        <v>10</v>
      </c>
      <c r="U20" s="39" t="s">
        <v>133</v>
      </c>
    </row>
    <row r="21" spans="1:21" s="20" customFormat="1" ht="60" customHeight="1">
      <c r="A21" s="33">
        <v>14</v>
      </c>
      <c r="B21" s="35" t="s">
        <v>77</v>
      </c>
      <c r="C21" s="37" t="s">
        <v>79</v>
      </c>
      <c r="D21" s="37" t="s">
        <v>410</v>
      </c>
      <c r="E21" s="10">
        <v>11</v>
      </c>
      <c r="F21" s="34">
        <v>10</v>
      </c>
      <c r="G21" s="34">
        <v>8</v>
      </c>
      <c r="H21" s="34">
        <v>0</v>
      </c>
      <c r="I21" s="34">
        <v>14</v>
      </c>
      <c r="J21" s="34">
        <v>0</v>
      </c>
      <c r="K21" s="34">
        <v>9</v>
      </c>
      <c r="L21" s="34">
        <v>0</v>
      </c>
      <c r="M21" s="34">
        <v>4</v>
      </c>
      <c r="N21" s="34">
        <v>4</v>
      </c>
      <c r="O21" s="34">
        <v>7.5</v>
      </c>
      <c r="P21" s="34">
        <v>9</v>
      </c>
      <c r="Q21" s="11">
        <f t="shared" si="0"/>
        <v>65.5</v>
      </c>
      <c r="R21" s="40" t="s">
        <v>788</v>
      </c>
      <c r="S21" s="59" t="s">
        <v>353</v>
      </c>
      <c r="T21" s="33">
        <v>11</v>
      </c>
      <c r="U21" s="39" t="s">
        <v>137</v>
      </c>
    </row>
    <row r="22" spans="1:21" s="20" customFormat="1" ht="60" customHeight="1">
      <c r="A22" s="33">
        <v>15</v>
      </c>
      <c r="B22" s="35" t="s">
        <v>110</v>
      </c>
      <c r="C22" s="52" t="s">
        <v>180</v>
      </c>
      <c r="D22" s="37" t="s">
        <v>472</v>
      </c>
      <c r="E22" s="10">
        <v>11</v>
      </c>
      <c r="F22" s="34">
        <v>10</v>
      </c>
      <c r="G22" s="34">
        <v>8</v>
      </c>
      <c r="H22" s="34">
        <v>0</v>
      </c>
      <c r="I22" s="34">
        <v>4</v>
      </c>
      <c r="J22" s="34">
        <v>4</v>
      </c>
      <c r="K22" s="34">
        <v>9</v>
      </c>
      <c r="L22" s="34">
        <v>0</v>
      </c>
      <c r="M22" s="34">
        <v>10</v>
      </c>
      <c r="N22" s="34">
        <v>2.5</v>
      </c>
      <c r="O22" s="34">
        <v>8</v>
      </c>
      <c r="P22" s="34">
        <v>10</v>
      </c>
      <c r="Q22" s="11">
        <f t="shared" si="0"/>
        <v>65.5</v>
      </c>
      <c r="R22" s="40" t="s">
        <v>788</v>
      </c>
      <c r="S22" s="59" t="s">
        <v>353</v>
      </c>
      <c r="T22" s="33">
        <v>11</v>
      </c>
      <c r="U22" s="39" t="s">
        <v>142</v>
      </c>
    </row>
    <row r="23" spans="1:21" s="20" customFormat="1" ht="60" customHeight="1">
      <c r="A23" s="33">
        <v>16</v>
      </c>
      <c r="B23" s="35" t="s">
        <v>47</v>
      </c>
      <c r="C23" s="52" t="s">
        <v>160</v>
      </c>
      <c r="D23" s="61" t="s">
        <v>401</v>
      </c>
      <c r="E23" s="10">
        <v>11</v>
      </c>
      <c r="F23" s="34">
        <v>10</v>
      </c>
      <c r="G23" s="34">
        <v>8</v>
      </c>
      <c r="H23" s="34">
        <v>0</v>
      </c>
      <c r="I23" s="34">
        <v>2</v>
      </c>
      <c r="J23" s="34">
        <v>4</v>
      </c>
      <c r="K23" s="34">
        <v>9</v>
      </c>
      <c r="L23" s="34">
        <v>0</v>
      </c>
      <c r="M23" s="34">
        <v>10</v>
      </c>
      <c r="N23" s="34">
        <v>3.5</v>
      </c>
      <c r="O23" s="34">
        <v>8.5</v>
      </c>
      <c r="P23" s="34">
        <v>10</v>
      </c>
      <c r="Q23" s="11">
        <f t="shared" si="0"/>
        <v>65</v>
      </c>
      <c r="R23" s="40" t="s">
        <v>788</v>
      </c>
      <c r="S23" s="59" t="s">
        <v>353</v>
      </c>
      <c r="T23" s="33">
        <v>12</v>
      </c>
      <c r="U23" s="39" t="s">
        <v>134</v>
      </c>
    </row>
    <row r="24" spans="1:21" s="20" customFormat="1" ht="60" customHeight="1">
      <c r="A24" s="33">
        <v>17</v>
      </c>
      <c r="B24" s="35" t="s">
        <v>83</v>
      </c>
      <c r="C24" s="37" t="s">
        <v>84</v>
      </c>
      <c r="D24" s="37" t="s">
        <v>410</v>
      </c>
      <c r="E24" s="10">
        <v>11</v>
      </c>
      <c r="F24" s="34">
        <v>10</v>
      </c>
      <c r="G24" s="34">
        <v>8</v>
      </c>
      <c r="H24" s="34">
        <v>0</v>
      </c>
      <c r="I24" s="34">
        <v>4</v>
      </c>
      <c r="J24" s="34">
        <v>4</v>
      </c>
      <c r="K24" s="34">
        <v>9</v>
      </c>
      <c r="L24" s="34">
        <v>0</v>
      </c>
      <c r="M24" s="34">
        <v>10</v>
      </c>
      <c r="N24" s="34">
        <v>2.5</v>
      </c>
      <c r="O24" s="34">
        <v>7.5</v>
      </c>
      <c r="P24" s="34">
        <v>10</v>
      </c>
      <c r="Q24" s="11">
        <f t="shared" si="0"/>
        <v>65</v>
      </c>
      <c r="R24" s="40" t="s">
        <v>788</v>
      </c>
      <c r="S24" s="59" t="s">
        <v>353</v>
      </c>
      <c r="T24" s="33">
        <v>12</v>
      </c>
      <c r="U24" s="39" t="s">
        <v>137</v>
      </c>
    </row>
    <row r="25" spans="1:21" s="20" customFormat="1" ht="60" customHeight="1">
      <c r="A25" s="33">
        <v>18</v>
      </c>
      <c r="B25" s="35" t="s">
        <v>45</v>
      </c>
      <c r="C25" s="52" t="s">
        <v>158</v>
      </c>
      <c r="D25" s="61" t="s">
        <v>401</v>
      </c>
      <c r="E25" s="10">
        <v>11</v>
      </c>
      <c r="F25" s="34">
        <v>10</v>
      </c>
      <c r="G25" s="34">
        <v>8</v>
      </c>
      <c r="H25" s="34">
        <v>0</v>
      </c>
      <c r="I25" s="34">
        <v>0</v>
      </c>
      <c r="J25" s="34">
        <v>8</v>
      </c>
      <c r="K25" s="34">
        <v>9</v>
      </c>
      <c r="L25" s="34">
        <v>0</v>
      </c>
      <c r="M25" s="34">
        <v>10</v>
      </c>
      <c r="N25" s="34">
        <v>3.5</v>
      </c>
      <c r="O25" s="34">
        <v>9</v>
      </c>
      <c r="P25" s="34">
        <v>7</v>
      </c>
      <c r="Q25" s="11">
        <f t="shared" si="0"/>
        <v>64.5</v>
      </c>
      <c r="R25" s="40" t="s">
        <v>788</v>
      </c>
      <c r="S25" s="59" t="s">
        <v>353</v>
      </c>
      <c r="T25" s="33">
        <v>13</v>
      </c>
      <c r="U25" s="39" t="s">
        <v>134</v>
      </c>
    </row>
    <row r="26" spans="1:21" s="20" customFormat="1" ht="60" customHeight="1">
      <c r="A26" s="33">
        <v>19</v>
      </c>
      <c r="B26" s="35" t="s">
        <v>43</v>
      </c>
      <c r="C26" s="52" t="s">
        <v>156</v>
      </c>
      <c r="D26" s="61" t="s">
        <v>401</v>
      </c>
      <c r="E26" s="10">
        <v>11</v>
      </c>
      <c r="F26" s="34">
        <v>4</v>
      </c>
      <c r="G26" s="34">
        <v>8</v>
      </c>
      <c r="H26" s="34">
        <v>0</v>
      </c>
      <c r="I26" s="34">
        <v>4</v>
      </c>
      <c r="J26" s="34">
        <v>8</v>
      </c>
      <c r="K26" s="34">
        <v>9</v>
      </c>
      <c r="L26" s="34">
        <v>0</v>
      </c>
      <c r="M26" s="34">
        <v>10</v>
      </c>
      <c r="N26" s="34">
        <v>2.5</v>
      </c>
      <c r="O26" s="34">
        <v>8.5</v>
      </c>
      <c r="P26" s="34">
        <v>10</v>
      </c>
      <c r="Q26" s="11">
        <f t="shared" si="0"/>
        <v>64</v>
      </c>
      <c r="R26" s="40" t="s">
        <v>788</v>
      </c>
      <c r="S26" s="59" t="s">
        <v>353</v>
      </c>
      <c r="T26" s="33">
        <v>14</v>
      </c>
      <c r="U26" s="39" t="s">
        <v>133</v>
      </c>
    </row>
    <row r="27" spans="1:21" s="20" customFormat="1" ht="60" customHeight="1">
      <c r="A27" s="33">
        <v>20</v>
      </c>
      <c r="B27" s="35" t="s">
        <v>109</v>
      </c>
      <c r="C27" s="52" t="s">
        <v>179</v>
      </c>
      <c r="D27" s="37" t="s">
        <v>472</v>
      </c>
      <c r="E27" s="10">
        <v>11</v>
      </c>
      <c r="F27" s="34">
        <v>10</v>
      </c>
      <c r="G27" s="34">
        <v>8</v>
      </c>
      <c r="H27" s="34">
        <v>0</v>
      </c>
      <c r="I27" s="34">
        <v>4</v>
      </c>
      <c r="J27" s="34">
        <v>4</v>
      </c>
      <c r="K27" s="34">
        <v>9</v>
      </c>
      <c r="L27" s="34">
        <v>0</v>
      </c>
      <c r="M27" s="34">
        <v>8</v>
      </c>
      <c r="N27" s="34">
        <v>2.5</v>
      </c>
      <c r="O27" s="34">
        <v>8.5</v>
      </c>
      <c r="P27" s="34">
        <v>10</v>
      </c>
      <c r="Q27" s="11">
        <f t="shared" si="0"/>
        <v>64</v>
      </c>
      <c r="R27" s="40" t="s">
        <v>788</v>
      </c>
      <c r="S27" s="59" t="s">
        <v>353</v>
      </c>
      <c r="T27" s="33">
        <v>14</v>
      </c>
      <c r="U27" s="39" t="s">
        <v>142</v>
      </c>
    </row>
    <row r="28" spans="1:21" s="20" customFormat="1" ht="60" customHeight="1">
      <c r="A28" s="33">
        <v>21</v>
      </c>
      <c r="B28" s="35" t="s">
        <v>29</v>
      </c>
      <c r="C28" s="37" t="s">
        <v>146</v>
      </c>
      <c r="D28" s="39" t="s">
        <v>125</v>
      </c>
      <c r="E28" s="10">
        <v>11</v>
      </c>
      <c r="F28" s="34">
        <v>9</v>
      </c>
      <c r="G28" s="34">
        <v>8</v>
      </c>
      <c r="H28" s="34">
        <v>0</v>
      </c>
      <c r="I28" s="34">
        <v>4</v>
      </c>
      <c r="J28" s="34">
        <v>4</v>
      </c>
      <c r="K28" s="34">
        <v>9</v>
      </c>
      <c r="L28" s="34">
        <v>0</v>
      </c>
      <c r="M28" s="34">
        <v>6</v>
      </c>
      <c r="N28" s="34">
        <v>4</v>
      </c>
      <c r="O28" s="34">
        <v>9</v>
      </c>
      <c r="P28" s="34">
        <v>10</v>
      </c>
      <c r="Q28" s="11">
        <f t="shared" si="0"/>
        <v>63</v>
      </c>
      <c r="R28" s="40" t="s">
        <v>788</v>
      </c>
      <c r="S28" s="59" t="s">
        <v>353</v>
      </c>
      <c r="T28" s="33">
        <v>15</v>
      </c>
      <c r="U28" s="39" t="s">
        <v>25</v>
      </c>
    </row>
    <row r="29" spans="1:21" s="20" customFormat="1" ht="60" customHeight="1">
      <c r="A29" s="33">
        <v>22</v>
      </c>
      <c r="B29" s="35" t="s">
        <v>40</v>
      </c>
      <c r="C29" s="37" t="s">
        <v>153</v>
      </c>
      <c r="D29" s="61" t="s">
        <v>401</v>
      </c>
      <c r="E29" s="10">
        <v>11</v>
      </c>
      <c r="F29" s="34">
        <v>10</v>
      </c>
      <c r="G29" s="34">
        <v>8</v>
      </c>
      <c r="H29" s="34">
        <v>0</v>
      </c>
      <c r="I29" s="34">
        <v>4</v>
      </c>
      <c r="J29" s="34">
        <v>8</v>
      </c>
      <c r="K29" s="34">
        <v>9</v>
      </c>
      <c r="L29" s="34">
        <v>0</v>
      </c>
      <c r="M29" s="34">
        <v>2</v>
      </c>
      <c r="N29" s="34">
        <v>4</v>
      </c>
      <c r="O29" s="34">
        <v>8.5</v>
      </c>
      <c r="P29" s="34">
        <v>9</v>
      </c>
      <c r="Q29" s="11">
        <f t="shared" si="0"/>
        <v>62.5</v>
      </c>
      <c r="R29" s="40" t="s">
        <v>788</v>
      </c>
      <c r="S29" s="59" t="s">
        <v>353</v>
      </c>
      <c r="T29" s="33">
        <v>16</v>
      </c>
      <c r="U29" s="39" t="s">
        <v>133</v>
      </c>
    </row>
    <row r="30" spans="1:21" s="20" customFormat="1" ht="60" customHeight="1">
      <c r="A30" s="33">
        <v>23</v>
      </c>
      <c r="B30" s="35" t="s">
        <v>120</v>
      </c>
      <c r="C30" s="52" t="s">
        <v>188</v>
      </c>
      <c r="D30" s="37" t="s">
        <v>472</v>
      </c>
      <c r="E30" s="10">
        <v>11</v>
      </c>
      <c r="F30" s="34">
        <v>10</v>
      </c>
      <c r="G30" s="34">
        <v>8</v>
      </c>
      <c r="H30" s="34">
        <v>0</v>
      </c>
      <c r="I30" s="34">
        <v>4</v>
      </c>
      <c r="J30" s="34">
        <v>8</v>
      </c>
      <c r="K30" s="34">
        <v>9</v>
      </c>
      <c r="L30" s="34">
        <v>0</v>
      </c>
      <c r="M30" s="34">
        <v>0</v>
      </c>
      <c r="N30" s="34">
        <v>5</v>
      </c>
      <c r="O30" s="34">
        <v>8.5</v>
      </c>
      <c r="P30" s="34">
        <v>10</v>
      </c>
      <c r="Q30" s="11">
        <f t="shared" si="0"/>
        <v>62.5</v>
      </c>
      <c r="R30" s="40" t="s">
        <v>788</v>
      </c>
      <c r="S30" s="59" t="s">
        <v>353</v>
      </c>
      <c r="T30" s="33">
        <v>16</v>
      </c>
      <c r="U30" s="39" t="s">
        <v>142</v>
      </c>
    </row>
    <row r="31" spans="1:21" s="20" customFormat="1" ht="60" customHeight="1">
      <c r="A31" s="33">
        <v>24</v>
      </c>
      <c r="B31" s="35" t="s">
        <v>69</v>
      </c>
      <c r="C31" s="37" t="s">
        <v>73</v>
      </c>
      <c r="D31" s="37" t="s">
        <v>410</v>
      </c>
      <c r="E31" s="10">
        <v>11</v>
      </c>
      <c r="F31" s="34">
        <v>10</v>
      </c>
      <c r="G31" s="34">
        <v>8</v>
      </c>
      <c r="H31" s="34">
        <v>3</v>
      </c>
      <c r="I31" s="34">
        <v>0</v>
      </c>
      <c r="J31" s="34">
        <v>0</v>
      </c>
      <c r="K31" s="34">
        <v>9</v>
      </c>
      <c r="L31" s="34">
        <v>0</v>
      </c>
      <c r="M31" s="34">
        <v>10</v>
      </c>
      <c r="N31" s="34">
        <v>2.5</v>
      </c>
      <c r="O31" s="34">
        <v>9</v>
      </c>
      <c r="P31" s="34">
        <v>9</v>
      </c>
      <c r="Q31" s="11">
        <f t="shared" si="0"/>
        <v>60.5</v>
      </c>
      <c r="R31" s="40" t="s">
        <v>788</v>
      </c>
      <c r="S31" s="59" t="s">
        <v>353</v>
      </c>
      <c r="T31" s="33">
        <v>17</v>
      </c>
      <c r="U31" s="39" t="s">
        <v>136</v>
      </c>
    </row>
    <row r="32" spans="1:21" s="20" customFormat="1" ht="60" customHeight="1">
      <c r="A32" s="33">
        <v>25</v>
      </c>
      <c r="B32" s="35" t="s">
        <v>39</v>
      </c>
      <c r="C32" s="37" t="s">
        <v>152</v>
      </c>
      <c r="D32" s="61" t="s">
        <v>401</v>
      </c>
      <c r="E32" s="10">
        <v>11</v>
      </c>
      <c r="F32" s="34">
        <v>9</v>
      </c>
      <c r="G32" s="34">
        <v>8</v>
      </c>
      <c r="H32" s="34">
        <v>0</v>
      </c>
      <c r="I32" s="34">
        <v>4</v>
      </c>
      <c r="J32" s="34">
        <v>4</v>
      </c>
      <c r="K32" s="34">
        <v>9</v>
      </c>
      <c r="L32" s="34">
        <v>0</v>
      </c>
      <c r="M32" s="34">
        <v>2</v>
      </c>
      <c r="N32" s="34">
        <v>4</v>
      </c>
      <c r="O32" s="34">
        <v>9</v>
      </c>
      <c r="P32" s="34">
        <v>10</v>
      </c>
      <c r="Q32" s="11">
        <f t="shared" si="0"/>
        <v>59</v>
      </c>
      <c r="R32" s="40" t="s">
        <v>788</v>
      </c>
      <c r="S32" s="59" t="s">
        <v>353</v>
      </c>
      <c r="T32" s="33">
        <v>18</v>
      </c>
      <c r="U32" s="39" t="s">
        <v>133</v>
      </c>
    </row>
    <row r="33" spans="1:21" s="20" customFormat="1" ht="60" customHeight="1">
      <c r="A33" s="33">
        <v>26</v>
      </c>
      <c r="B33" s="35" t="s">
        <v>91</v>
      </c>
      <c r="C33" s="37" t="s">
        <v>162</v>
      </c>
      <c r="D33" s="57" t="s">
        <v>439</v>
      </c>
      <c r="E33" s="10">
        <v>11</v>
      </c>
      <c r="F33" s="34">
        <v>10</v>
      </c>
      <c r="G33" s="34">
        <v>8</v>
      </c>
      <c r="H33" s="34">
        <v>0</v>
      </c>
      <c r="I33" s="34">
        <v>4</v>
      </c>
      <c r="J33" s="34">
        <v>4</v>
      </c>
      <c r="K33" s="34">
        <v>9</v>
      </c>
      <c r="L33" s="34">
        <v>0</v>
      </c>
      <c r="M33" s="34">
        <v>2</v>
      </c>
      <c r="N33" s="34">
        <v>4</v>
      </c>
      <c r="O33" s="34">
        <v>8</v>
      </c>
      <c r="P33" s="34">
        <v>10</v>
      </c>
      <c r="Q33" s="11">
        <f t="shared" si="0"/>
        <v>59</v>
      </c>
      <c r="R33" s="40" t="s">
        <v>788</v>
      </c>
      <c r="S33" s="59" t="s">
        <v>353</v>
      </c>
      <c r="T33" s="33">
        <v>18</v>
      </c>
      <c r="U33" s="39" t="s">
        <v>138</v>
      </c>
    </row>
    <row r="34" spans="1:21" s="20" customFormat="1" ht="60" customHeight="1">
      <c r="A34" s="33">
        <v>27</v>
      </c>
      <c r="B34" s="35" t="s">
        <v>81</v>
      </c>
      <c r="C34" s="37" t="s">
        <v>82</v>
      </c>
      <c r="D34" s="37" t="s">
        <v>410</v>
      </c>
      <c r="E34" s="10">
        <v>11</v>
      </c>
      <c r="F34" s="34">
        <v>10</v>
      </c>
      <c r="G34" s="34">
        <v>8</v>
      </c>
      <c r="H34" s="34">
        <v>0</v>
      </c>
      <c r="I34" s="34">
        <v>2</v>
      </c>
      <c r="J34" s="34">
        <v>8</v>
      </c>
      <c r="K34" s="34">
        <v>0</v>
      </c>
      <c r="L34" s="34">
        <v>0</v>
      </c>
      <c r="M34" s="34">
        <v>10</v>
      </c>
      <c r="N34" s="34">
        <v>2.5</v>
      </c>
      <c r="O34" s="34">
        <v>7.5</v>
      </c>
      <c r="P34" s="34">
        <v>10</v>
      </c>
      <c r="Q34" s="11">
        <f t="shared" si="0"/>
        <v>58</v>
      </c>
      <c r="R34" s="40" t="s">
        <v>788</v>
      </c>
      <c r="S34" s="59" t="s">
        <v>353</v>
      </c>
      <c r="T34" s="33">
        <v>19</v>
      </c>
      <c r="U34" s="39" t="s">
        <v>137</v>
      </c>
    </row>
    <row r="35" spans="1:21" s="20" customFormat="1" ht="60" customHeight="1">
      <c r="A35" s="33">
        <v>28</v>
      </c>
      <c r="B35" s="35" t="s">
        <v>38</v>
      </c>
      <c r="C35" s="37" t="s">
        <v>194</v>
      </c>
      <c r="D35" s="39" t="s">
        <v>37</v>
      </c>
      <c r="E35" s="10">
        <v>11</v>
      </c>
      <c r="F35" s="34">
        <v>10</v>
      </c>
      <c r="G35" s="34">
        <v>8</v>
      </c>
      <c r="H35" s="34">
        <v>0</v>
      </c>
      <c r="I35" s="34">
        <v>0</v>
      </c>
      <c r="J35" s="34">
        <v>8</v>
      </c>
      <c r="K35" s="34">
        <v>9</v>
      </c>
      <c r="L35" s="34">
        <v>0</v>
      </c>
      <c r="M35" s="34">
        <v>4</v>
      </c>
      <c r="N35" s="34">
        <v>2</v>
      </c>
      <c r="O35" s="34">
        <v>6.5</v>
      </c>
      <c r="P35" s="34">
        <v>10</v>
      </c>
      <c r="Q35" s="11">
        <f t="shared" si="0"/>
        <v>57.5</v>
      </c>
      <c r="R35" s="40" t="s">
        <v>788</v>
      </c>
      <c r="S35" s="59" t="s">
        <v>353</v>
      </c>
      <c r="T35" s="33">
        <v>20</v>
      </c>
      <c r="U35" s="39" t="s">
        <v>132</v>
      </c>
    </row>
    <row r="36" spans="1:21" s="20" customFormat="1" ht="60" customHeight="1">
      <c r="A36" s="33">
        <v>29</v>
      </c>
      <c r="B36" s="35" t="s">
        <v>78</v>
      </c>
      <c r="C36" s="37" t="s">
        <v>80</v>
      </c>
      <c r="D36" s="37" t="s">
        <v>410</v>
      </c>
      <c r="E36" s="10">
        <v>11</v>
      </c>
      <c r="F36" s="34">
        <v>9</v>
      </c>
      <c r="G36" s="34">
        <v>8</v>
      </c>
      <c r="H36" s="34">
        <v>0</v>
      </c>
      <c r="I36" s="34">
        <v>0</v>
      </c>
      <c r="J36" s="34">
        <v>2</v>
      </c>
      <c r="K36" s="34">
        <v>9</v>
      </c>
      <c r="L36" s="34">
        <v>0</v>
      </c>
      <c r="M36" s="34">
        <v>10</v>
      </c>
      <c r="N36" s="34">
        <v>4</v>
      </c>
      <c r="O36" s="34">
        <v>6</v>
      </c>
      <c r="P36" s="34">
        <v>9</v>
      </c>
      <c r="Q36" s="11">
        <f t="shared" si="0"/>
        <v>57</v>
      </c>
      <c r="R36" s="40" t="s">
        <v>788</v>
      </c>
      <c r="S36" s="59" t="s">
        <v>353</v>
      </c>
      <c r="T36" s="33">
        <v>21</v>
      </c>
      <c r="U36" s="39" t="s">
        <v>137</v>
      </c>
    </row>
    <row r="37" spans="1:21" s="20" customFormat="1" ht="60" customHeight="1">
      <c r="A37" s="33">
        <v>30</v>
      </c>
      <c r="B37" s="35" t="s">
        <v>85</v>
      </c>
      <c r="C37" s="37" t="s">
        <v>86</v>
      </c>
      <c r="D37" s="37" t="s">
        <v>410</v>
      </c>
      <c r="E37" s="10">
        <v>11</v>
      </c>
      <c r="F37" s="34">
        <v>10</v>
      </c>
      <c r="G37" s="34">
        <v>8</v>
      </c>
      <c r="H37" s="34">
        <v>0</v>
      </c>
      <c r="I37" s="34">
        <v>2</v>
      </c>
      <c r="J37" s="34">
        <v>1</v>
      </c>
      <c r="K37" s="34">
        <v>9</v>
      </c>
      <c r="L37" s="34">
        <v>0</v>
      </c>
      <c r="M37" s="34">
        <v>5</v>
      </c>
      <c r="N37" s="34">
        <v>4</v>
      </c>
      <c r="O37" s="34">
        <v>8</v>
      </c>
      <c r="P37" s="34">
        <v>10</v>
      </c>
      <c r="Q37" s="11">
        <f t="shared" si="0"/>
        <v>57</v>
      </c>
      <c r="R37" s="40" t="s">
        <v>788</v>
      </c>
      <c r="S37" s="59" t="s">
        <v>353</v>
      </c>
      <c r="T37" s="33">
        <v>21</v>
      </c>
      <c r="U37" s="39" t="s">
        <v>137</v>
      </c>
    </row>
    <row r="38" spans="1:21" s="20" customFormat="1" ht="60" customHeight="1">
      <c r="A38" s="33">
        <v>31</v>
      </c>
      <c r="B38" s="35" t="s">
        <v>87</v>
      </c>
      <c r="C38" s="37" t="s">
        <v>88</v>
      </c>
      <c r="D38" s="37" t="s">
        <v>410</v>
      </c>
      <c r="E38" s="10">
        <v>11</v>
      </c>
      <c r="F38" s="34">
        <v>10</v>
      </c>
      <c r="G38" s="34">
        <v>8</v>
      </c>
      <c r="H38" s="34">
        <v>0</v>
      </c>
      <c r="I38" s="34">
        <v>2</v>
      </c>
      <c r="J38" s="34">
        <v>4</v>
      </c>
      <c r="K38" s="34">
        <v>9</v>
      </c>
      <c r="L38" s="34">
        <v>0</v>
      </c>
      <c r="M38" s="34">
        <v>2</v>
      </c>
      <c r="N38" s="34">
        <v>4</v>
      </c>
      <c r="O38" s="34">
        <v>8</v>
      </c>
      <c r="P38" s="34">
        <v>10</v>
      </c>
      <c r="Q38" s="11">
        <f t="shared" si="0"/>
        <v>57</v>
      </c>
      <c r="R38" s="40" t="s">
        <v>788</v>
      </c>
      <c r="S38" s="60" t="s">
        <v>353</v>
      </c>
      <c r="T38" s="33">
        <v>21</v>
      </c>
      <c r="U38" s="39" t="s">
        <v>137</v>
      </c>
    </row>
    <row r="39" spans="1:21" s="20" customFormat="1" ht="60" customHeight="1">
      <c r="A39" s="33">
        <v>32</v>
      </c>
      <c r="B39" s="35" t="s">
        <v>35</v>
      </c>
      <c r="C39" s="37" t="s">
        <v>150</v>
      </c>
      <c r="D39" s="39" t="s">
        <v>34</v>
      </c>
      <c r="E39" s="10">
        <v>11</v>
      </c>
      <c r="F39" s="34">
        <v>10</v>
      </c>
      <c r="G39" s="34">
        <v>8</v>
      </c>
      <c r="H39" s="34">
        <v>0</v>
      </c>
      <c r="I39" s="34">
        <v>4</v>
      </c>
      <c r="J39" s="34">
        <v>8</v>
      </c>
      <c r="K39" s="34">
        <v>6</v>
      </c>
      <c r="L39" s="34">
        <v>0</v>
      </c>
      <c r="M39" s="34">
        <v>0</v>
      </c>
      <c r="N39" s="34">
        <v>4</v>
      </c>
      <c r="O39" s="34">
        <v>9</v>
      </c>
      <c r="P39" s="34">
        <v>7</v>
      </c>
      <c r="Q39" s="11">
        <f t="shared" si="0"/>
        <v>56</v>
      </c>
      <c r="R39" s="40" t="s">
        <v>788</v>
      </c>
      <c r="S39" s="60" t="s">
        <v>353</v>
      </c>
      <c r="T39" s="33">
        <v>22</v>
      </c>
      <c r="U39" s="39" t="s">
        <v>131</v>
      </c>
    </row>
    <row r="40" spans="1:21" s="20" customFormat="1" ht="60" customHeight="1">
      <c r="A40" s="33">
        <v>33</v>
      </c>
      <c r="B40" s="35" t="s">
        <v>58</v>
      </c>
      <c r="C40" s="37" t="s">
        <v>68</v>
      </c>
      <c r="D40" s="37" t="s">
        <v>410</v>
      </c>
      <c r="E40" s="10">
        <v>11</v>
      </c>
      <c r="F40" s="34">
        <v>10</v>
      </c>
      <c r="G40" s="34">
        <v>8</v>
      </c>
      <c r="H40" s="34">
        <v>9</v>
      </c>
      <c r="I40" s="34">
        <v>14</v>
      </c>
      <c r="J40" s="34">
        <v>4</v>
      </c>
      <c r="K40" s="34">
        <v>9</v>
      </c>
      <c r="L40" s="34">
        <v>0</v>
      </c>
      <c r="M40" s="34">
        <v>0</v>
      </c>
      <c r="N40" s="34">
        <v>1.5</v>
      </c>
      <c r="O40" s="34">
        <v>0</v>
      </c>
      <c r="P40" s="34">
        <v>0</v>
      </c>
      <c r="Q40" s="11">
        <f t="shared" ref="Q40:Q71" si="1">SUM(F40:P40)</f>
        <v>55.5</v>
      </c>
      <c r="R40" s="40" t="s">
        <v>788</v>
      </c>
      <c r="S40" s="60" t="s">
        <v>353</v>
      </c>
      <c r="T40" s="33">
        <v>23</v>
      </c>
      <c r="U40" s="39" t="s">
        <v>136</v>
      </c>
    </row>
    <row r="41" spans="1:21" s="20" customFormat="1" ht="60" customHeight="1">
      <c r="A41" s="33">
        <v>34</v>
      </c>
      <c r="B41" s="35" t="s">
        <v>48</v>
      </c>
      <c r="C41" s="52" t="s">
        <v>161</v>
      </c>
      <c r="D41" s="61" t="s">
        <v>401</v>
      </c>
      <c r="E41" s="10">
        <v>11</v>
      </c>
      <c r="F41" s="34">
        <v>10</v>
      </c>
      <c r="G41" s="34">
        <v>8</v>
      </c>
      <c r="H41" s="34">
        <v>0</v>
      </c>
      <c r="I41" s="34">
        <v>4</v>
      </c>
      <c r="J41" s="34">
        <v>8</v>
      </c>
      <c r="K41" s="34">
        <v>6</v>
      </c>
      <c r="L41" s="34">
        <v>0</v>
      </c>
      <c r="M41" s="34">
        <v>0</v>
      </c>
      <c r="N41" s="34">
        <v>3.5</v>
      </c>
      <c r="O41" s="34">
        <v>9</v>
      </c>
      <c r="P41" s="34">
        <v>6</v>
      </c>
      <c r="Q41" s="11">
        <f t="shared" si="1"/>
        <v>54.5</v>
      </c>
      <c r="R41" s="40" t="s">
        <v>788</v>
      </c>
      <c r="S41" s="60" t="s">
        <v>353</v>
      </c>
      <c r="T41" s="33">
        <v>24</v>
      </c>
      <c r="U41" s="39" t="s">
        <v>135</v>
      </c>
    </row>
    <row r="42" spans="1:21" s="20" customFormat="1" ht="60" customHeight="1">
      <c r="A42" s="33">
        <v>35</v>
      </c>
      <c r="B42" s="35" t="s">
        <v>116</v>
      </c>
      <c r="C42" s="52" t="s">
        <v>184</v>
      </c>
      <c r="D42" s="37" t="s">
        <v>472</v>
      </c>
      <c r="E42" s="10">
        <v>11</v>
      </c>
      <c r="F42" s="34">
        <v>10</v>
      </c>
      <c r="G42" s="34">
        <v>8</v>
      </c>
      <c r="H42" s="34">
        <v>0</v>
      </c>
      <c r="I42" s="34">
        <v>4</v>
      </c>
      <c r="J42" s="34">
        <v>6</v>
      </c>
      <c r="K42" s="34">
        <v>6</v>
      </c>
      <c r="L42" s="34">
        <v>0</v>
      </c>
      <c r="M42" s="34">
        <v>0</v>
      </c>
      <c r="N42" s="34">
        <v>2</v>
      </c>
      <c r="O42" s="34">
        <v>8.5</v>
      </c>
      <c r="P42" s="34">
        <v>10</v>
      </c>
      <c r="Q42" s="11">
        <f t="shared" si="1"/>
        <v>54.5</v>
      </c>
      <c r="R42" s="40" t="s">
        <v>788</v>
      </c>
      <c r="S42" s="59" t="s">
        <v>353</v>
      </c>
      <c r="T42" s="33">
        <v>24</v>
      </c>
      <c r="U42" s="39" t="s">
        <v>142</v>
      </c>
    </row>
    <row r="43" spans="1:21" s="20" customFormat="1" ht="60" customHeight="1">
      <c r="A43" s="33">
        <v>36</v>
      </c>
      <c r="B43" s="35" t="s">
        <v>24</v>
      </c>
      <c r="C43" s="37" t="s">
        <v>144</v>
      </c>
      <c r="D43" s="39" t="s">
        <v>125</v>
      </c>
      <c r="E43" s="10">
        <v>11</v>
      </c>
      <c r="F43" s="34">
        <v>10</v>
      </c>
      <c r="G43" s="34">
        <v>8</v>
      </c>
      <c r="H43" s="34">
        <v>0</v>
      </c>
      <c r="I43" s="34">
        <v>4</v>
      </c>
      <c r="J43" s="34">
        <v>4</v>
      </c>
      <c r="K43" s="34">
        <v>2</v>
      </c>
      <c r="L43" s="34">
        <v>0</v>
      </c>
      <c r="M43" s="34">
        <v>2</v>
      </c>
      <c r="N43" s="34">
        <v>3</v>
      </c>
      <c r="O43" s="34">
        <v>9</v>
      </c>
      <c r="P43" s="34">
        <v>10</v>
      </c>
      <c r="Q43" s="11">
        <f t="shared" si="1"/>
        <v>52</v>
      </c>
      <c r="R43" s="40" t="s">
        <v>788</v>
      </c>
      <c r="S43" s="10" t="s">
        <v>355</v>
      </c>
      <c r="T43" s="33">
        <v>25</v>
      </c>
      <c r="U43" s="39" t="s">
        <v>25</v>
      </c>
    </row>
    <row r="44" spans="1:21" s="20" customFormat="1" ht="60" customHeight="1">
      <c r="A44" s="33">
        <v>37</v>
      </c>
      <c r="B44" s="35" t="s">
        <v>32</v>
      </c>
      <c r="C44" s="37" t="s">
        <v>193</v>
      </c>
      <c r="D44" s="39" t="s">
        <v>34</v>
      </c>
      <c r="E44" s="10">
        <v>11</v>
      </c>
      <c r="F44" s="34">
        <v>10</v>
      </c>
      <c r="G44" s="34">
        <v>8</v>
      </c>
      <c r="H44" s="34">
        <v>0</v>
      </c>
      <c r="I44" s="34">
        <v>2</v>
      </c>
      <c r="J44" s="34">
        <v>8</v>
      </c>
      <c r="K44" s="34">
        <v>6</v>
      </c>
      <c r="L44" s="34">
        <v>0</v>
      </c>
      <c r="M44" s="34">
        <v>2</v>
      </c>
      <c r="N44" s="34">
        <v>4</v>
      </c>
      <c r="O44" s="34">
        <v>5.5</v>
      </c>
      <c r="P44" s="34">
        <v>6</v>
      </c>
      <c r="Q44" s="11">
        <f t="shared" si="1"/>
        <v>51.5</v>
      </c>
      <c r="R44" s="40" t="s">
        <v>788</v>
      </c>
      <c r="S44" s="10" t="s">
        <v>355</v>
      </c>
      <c r="T44" s="33">
        <v>26</v>
      </c>
      <c r="U44" s="39" t="s">
        <v>131</v>
      </c>
    </row>
    <row r="45" spans="1:21" s="20" customFormat="1" ht="60" customHeight="1">
      <c r="A45" s="33">
        <v>38</v>
      </c>
      <c r="B45" s="35" t="s">
        <v>94</v>
      </c>
      <c r="C45" s="37" t="s">
        <v>165</v>
      </c>
      <c r="D45" s="37" t="s">
        <v>126</v>
      </c>
      <c r="E45" s="10">
        <v>11</v>
      </c>
      <c r="F45" s="34">
        <v>8</v>
      </c>
      <c r="G45" s="34">
        <v>8</v>
      </c>
      <c r="H45" s="34">
        <v>0</v>
      </c>
      <c r="I45" s="34">
        <v>4</v>
      </c>
      <c r="J45" s="34">
        <v>0</v>
      </c>
      <c r="K45" s="34">
        <v>9</v>
      </c>
      <c r="L45" s="34">
        <v>0</v>
      </c>
      <c r="M45" s="34">
        <v>10</v>
      </c>
      <c r="N45" s="34">
        <v>2.5</v>
      </c>
      <c r="O45" s="34">
        <v>0</v>
      </c>
      <c r="P45" s="34">
        <v>10</v>
      </c>
      <c r="Q45" s="11">
        <f t="shared" si="1"/>
        <v>51.5</v>
      </c>
      <c r="R45" s="40" t="s">
        <v>788</v>
      </c>
      <c r="S45" s="10" t="s">
        <v>355</v>
      </c>
      <c r="T45" s="33">
        <v>26</v>
      </c>
      <c r="U45" s="39" t="s">
        <v>139</v>
      </c>
    </row>
    <row r="46" spans="1:21" s="20" customFormat="1" ht="60" customHeight="1">
      <c r="A46" s="33">
        <v>39</v>
      </c>
      <c r="B46" s="35" t="s">
        <v>114</v>
      </c>
      <c r="C46" s="52" t="s">
        <v>130</v>
      </c>
      <c r="D46" s="37" t="s">
        <v>472</v>
      </c>
      <c r="E46" s="10">
        <v>11</v>
      </c>
      <c r="F46" s="34">
        <v>10</v>
      </c>
      <c r="G46" s="34">
        <v>8</v>
      </c>
      <c r="H46" s="34">
        <v>0</v>
      </c>
      <c r="I46" s="34">
        <v>4</v>
      </c>
      <c r="J46" s="34">
        <v>4</v>
      </c>
      <c r="K46" s="34">
        <v>9</v>
      </c>
      <c r="L46" s="34">
        <v>0</v>
      </c>
      <c r="M46" s="34">
        <v>0</v>
      </c>
      <c r="N46" s="34">
        <v>3</v>
      </c>
      <c r="O46" s="34">
        <v>7.5</v>
      </c>
      <c r="P46" s="34">
        <v>6</v>
      </c>
      <c r="Q46" s="11">
        <f t="shared" si="1"/>
        <v>51.5</v>
      </c>
      <c r="R46" s="40" t="s">
        <v>788</v>
      </c>
      <c r="S46" s="10" t="s">
        <v>355</v>
      </c>
      <c r="T46" s="33">
        <v>26</v>
      </c>
      <c r="U46" s="39" t="s">
        <v>142</v>
      </c>
    </row>
    <row r="47" spans="1:21" s="20" customFormat="1" ht="60" customHeight="1">
      <c r="A47" s="33">
        <v>40</v>
      </c>
      <c r="B47" s="35" t="s">
        <v>33</v>
      </c>
      <c r="C47" s="37" t="s">
        <v>149</v>
      </c>
      <c r="D47" s="39" t="s">
        <v>34</v>
      </c>
      <c r="E47" s="10">
        <v>11</v>
      </c>
      <c r="F47" s="34">
        <v>9</v>
      </c>
      <c r="G47" s="34">
        <v>8</v>
      </c>
      <c r="H47" s="34">
        <v>0</v>
      </c>
      <c r="I47" s="34">
        <v>4</v>
      </c>
      <c r="J47" s="34">
        <v>8</v>
      </c>
      <c r="K47" s="34">
        <v>3</v>
      </c>
      <c r="L47" s="34">
        <v>0</v>
      </c>
      <c r="M47" s="34">
        <v>0</v>
      </c>
      <c r="N47" s="34">
        <v>4</v>
      </c>
      <c r="O47" s="34">
        <v>6</v>
      </c>
      <c r="P47" s="34">
        <v>8</v>
      </c>
      <c r="Q47" s="11">
        <f t="shared" si="1"/>
        <v>50</v>
      </c>
      <c r="R47" s="40" t="s">
        <v>788</v>
      </c>
      <c r="S47" s="10" t="s">
        <v>355</v>
      </c>
      <c r="T47" s="33">
        <v>27</v>
      </c>
      <c r="U47" s="39" t="s">
        <v>131</v>
      </c>
    </row>
    <row r="48" spans="1:21" s="20" customFormat="1" ht="60" customHeight="1">
      <c r="A48" s="33">
        <v>41</v>
      </c>
      <c r="B48" s="35" t="s">
        <v>118</v>
      </c>
      <c r="C48" s="52" t="s">
        <v>186</v>
      </c>
      <c r="D48" s="37" t="s">
        <v>472</v>
      </c>
      <c r="E48" s="10">
        <v>11</v>
      </c>
      <c r="F48" s="34">
        <v>10</v>
      </c>
      <c r="G48" s="34">
        <v>8</v>
      </c>
      <c r="H48" s="34">
        <v>0</v>
      </c>
      <c r="I48" s="34">
        <v>4</v>
      </c>
      <c r="J48" s="34">
        <v>4</v>
      </c>
      <c r="K48" s="34">
        <v>3</v>
      </c>
      <c r="L48" s="34">
        <v>0</v>
      </c>
      <c r="M48" s="34">
        <v>0</v>
      </c>
      <c r="N48" s="34">
        <v>2.5</v>
      </c>
      <c r="O48" s="34">
        <v>8</v>
      </c>
      <c r="P48" s="34">
        <v>10</v>
      </c>
      <c r="Q48" s="11">
        <f t="shared" si="1"/>
        <v>49.5</v>
      </c>
      <c r="R48" s="40" t="s">
        <v>788</v>
      </c>
      <c r="S48" s="10" t="s">
        <v>355</v>
      </c>
      <c r="T48" s="33">
        <v>28</v>
      </c>
      <c r="U48" s="39" t="s">
        <v>142</v>
      </c>
    </row>
    <row r="49" spans="1:21" s="20" customFormat="1" ht="60" customHeight="1">
      <c r="A49" s="33">
        <v>42</v>
      </c>
      <c r="B49" s="35" t="s">
        <v>96</v>
      </c>
      <c r="C49" s="37" t="s">
        <v>167</v>
      </c>
      <c r="D49" s="37" t="s">
        <v>126</v>
      </c>
      <c r="E49" s="10">
        <v>11</v>
      </c>
      <c r="F49" s="34">
        <v>7</v>
      </c>
      <c r="G49" s="34">
        <v>8</v>
      </c>
      <c r="H49" s="34">
        <v>0</v>
      </c>
      <c r="I49" s="34">
        <v>4</v>
      </c>
      <c r="J49" s="34">
        <v>4</v>
      </c>
      <c r="K49" s="34">
        <v>0</v>
      </c>
      <c r="L49" s="34">
        <v>0</v>
      </c>
      <c r="M49" s="34">
        <v>4</v>
      </c>
      <c r="N49" s="34">
        <v>3</v>
      </c>
      <c r="O49" s="34">
        <v>9</v>
      </c>
      <c r="P49" s="34">
        <v>10</v>
      </c>
      <c r="Q49" s="11">
        <f t="shared" si="1"/>
        <v>49</v>
      </c>
      <c r="R49" s="40" t="s">
        <v>788</v>
      </c>
      <c r="S49" s="10" t="s">
        <v>355</v>
      </c>
      <c r="T49" s="33">
        <v>29</v>
      </c>
      <c r="U49" s="39" t="s">
        <v>139</v>
      </c>
    </row>
    <row r="50" spans="1:21" s="20" customFormat="1" ht="60" customHeight="1">
      <c r="A50" s="33">
        <v>43</v>
      </c>
      <c r="B50" s="35" t="s">
        <v>112</v>
      </c>
      <c r="C50" s="52" t="s">
        <v>181</v>
      </c>
      <c r="D50" s="37" t="s">
        <v>472</v>
      </c>
      <c r="E50" s="10">
        <v>11</v>
      </c>
      <c r="F50" s="34">
        <v>8</v>
      </c>
      <c r="G50" s="34">
        <v>8</v>
      </c>
      <c r="H50" s="34">
        <v>0</v>
      </c>
      <c r="I50" s="34">
        <v>2</v>
      </c>
      <c r="J50" s="34">
        <v>4</v>
      </c>
      <c r="K50" s="34">
        <v>9</v>
      </c>
      <c r="L50" s="34">
        <v>0</v>
      </c>
      <c r="M50" s="34">
        <v>0</v>
      </c>
      <c r="N50" s="34">
        <v>3</v>
      </c>
      <c r="O50" s="34">
        <v>4</v>
      </c>
      <c r="P50" s="34">
        <v>10</v>
      </c>
      <c r="Q50" s="11">
        <f t="shared" si="1"/>
        <v>48</v>
      </c>
      <c r="R50" s="40" t="s">
        <v>788</v>
      </c>
      <c r="S50" s="10" t="s">
        <v>355</v>
      </c>
      <c r="T50" s="33">
        <v>30</v>
      </c>
      <c r="U50" s="39" t="s">
        <v>142</v>
      </c>
    </row>
    <row r="51" spans="1:21" s="20" customFormat="1" ht="60" customHeight="1">
      <c r="A51" s="33">
        <v>44</v>
      </c>
      <c r="B51" s="35" t="s">
        <v>115</v>
      </c>
      <c r="C51" s="52" t="s">
        <v>183</v>
      </c>
      <c r="D51" s="37" t="s">
        <v>472</v>
      </c>
      <c r="E51" s="10">
        <v>11</v>
      </c>
      <c r="F51" s="34">
        <v>10</v>
      </c>
      <c r="G51" s="34">
        <v>8</v>
      </c>
      <c r="H51" s="34">
        <v>0</v>
      </c>
      <c r="I51" s="34">
        <v>4</v>
      </c>
      <c r="J51" s="34">
        <v>8</v>
      </c>
      <c r="K51" s="34">
        <v>6</v>
      </c>
      <c r="L51" s="34">
        <v>0</v>
      </c>
      <c r="M51" s="34">
        <v>0</v>
      </c>
      <c r="N51" s="34">
        <v>2</v>
      </c>
      <c r="O51" s="34">
        <v>6</v>
      </c>
      <c r="P51" s="34">
        <v>4</v>
      </c>
      <c r="Q51" s="11">
        <f t="shared" si="1"/>
        <v>48</v>
      </c>
      <c r="R51" s="40" t="s">
        <v>788</v>
      </c>
      <c r="S51" s="10" t="s">
        <v>355</v>
      </c>
      <c r="T51" s="33">
        <v>30</v>
      </c>
      <c r="U51" s="39" t="s">
        <v>142</v>
      </c>
    </row>
    <row r="52" spans="1:21" s="20" customFormat="1" ht="60" customHeight="1">
      <c r="A52" s="33">
        <v>45</v>
      </c>
      <c r="B52" s="35" t="s">
        <v>50</v>
      </c>
      <c r="C52" s="37" t="s">
        <v>60</v>
      </c>
      <c r="D52" s="37" t="s">
        <v>410</v>
      </c>
      <c r="E52" s="10">
        <v>11</v>
      </c>
      <c r="F52" s="34">
        <v>10</v>
      </c>
      <c r="G52" s="34">
        <v>8</v>
      </c>
      <c r="H52" s="34">
        <v>0</v>
      </c>
      <c r="I52" s="34">
        <v>2</v>
      </c>
      <c r="J52" s="34">
        <v>4</v>
      </c>
      <c r="K52" s="34">
        <v>3</v>
      </c>
      <c r="L52" s="34">
        <v>0</v>
      </c>
      <c r="M52" s="34">
        <v>2</v>
      </c>
      <c r="N52" s="34">
        <v>2.5</v>
      </c>
      <c r="O52" s="34">
        <v>8.5</v>
      </c>
      <c r="P52" s="34">
        <v>7</v>
      </c>
      <c r="Q52" s="11">
        <f t="shared" si="1"/>
        <v>47</v>
      </c>
      <c r="R52" s="40" t="s">
        <v>788</v>
      </c>
      <c r="S52" s="10" t="s">
        <v>355</v>
      </c>
      <c r="T52" s="33">
        <v>31</v>
      </c>
      <c r="U52" s="39" t="s">
        <v>137</v>
      </c>
    </row>
    <row r="53" spans="1:21" s="20" customFormat="1" ht="66" customHeight="1">
      <c r="A53" s="33">
        <v>46</v>
      </c>
      <c r="B53" s="35" t="s">
        <v>98</v>
      </c>
      <c r="C53" s="39" t="s">
        <v>169</v>
      </c>
      <c r="D53" s="66" t="s">
        <v>449</v>
      </c>
      <c r="E53" s="10">
        <v>11</v>
      </c>
      <c r="F53" s="34">
        <v>9</v>
      </c>
      <c r="G53" s="34">
        <v>8</v>
      </c>
      <c r="H53" s="34">
        <v>0</v>
      </c>
      <c r="I53" s="34">
        <v>4</v>
      </c>
      <c r="J53" s="34">
        <v>2</v>
      </c>
      <c r="K53" s="34">
        <v>4</v>
      </c>
      <c r="L53" s="34">
        <v>2</v>
      </c>
      <c r="M53" s="34">
        <v>0</v>
      </c>
      <c r="N53" s="34">
        <v>4</v>
      </c>
      <c r="O53" s="34">
        <v>7</v>
      </c>
      <c r="P53" s="34">
        <v>7</v>
      </c>
      <c r="Q53" s="11">
        <f t="shared" si="1"/>
        <v>47</v>
      </c>
      <c r="R53" s="40" t="s">
        <v>788</v>
      </c>
      <c r="S53" s="10" t="s">
        <v>355</v>
      </c>
      <c r="T53" s="33">
        <v>31</v>
      </c>
      <c r="U53" s="39" t="s">
        <v>140</v>
      </c>
    </row>
    <row r="54" spans="1:21" s="20" customFormat="1" ht="60" customHeight="1">
      <c r="A54" s="33">
        <v>47</v>
      </c>
      <c r="B54" s="35" t="s">
        <v>113</v>
      </c>
      <c r="C54" s="52" t="s">
        <v>182</v>
      </c>
      <c r="D54" s="37" t="s">
        <v>472</v>
      </c>
      <c r="E54" s="10">
        <v>11</v>
      </c>
      <c r="F54" s="34">
        <v>10</v>
      </c>
      <c r="G54" s="34">
        <v>6</v>
      </c>
      <c r="H54" s="34">
        <v>0</v>
      </c>
      <c r="I54" s="34">
        <v>0</v>
      </c>
      <c r="J54" s="34">
        <v>1</v>
      </c>
      <c r="K54" s="34">
        <v>9</v>
      </c>
      <c r="L54" s="34">
        <v>0</v>
      </c>
      <c r="M54" s="34">
        <v>0</v>
      </c>
      <c r="N54" s="34">
        <v>2</v>
      </c>
      <c r="O54" s="34">
        <v>8.5</v>
      </c>
      <c r="P54" s="34">
        <v>10</v>
      </c>
      <c r="Q54" s="11">
        <f t="shared" si="1"/>
        <v>46.5</v>
      </c>
      <c r="R54" s="40" t="s">
        <v>788</v>
      </c>
      <c r="S54" s="10" t="s">
        <v>355</v>
      </c>
      <c r="T54" s="33">
        <v>32</v>
      </c>
      <c r="U54" s="39" t="s">
        <v>142</v>
      </c>
    </row>
    <row r="55" spans="1:21" s="20" customFormat="1" ht="66.75" customHeight="1">
      <c r="A55" s="33">
        <v>48</v>
      </c>
      <c r="B55" s="58" t="s">
        <v>97</v>
      </c>
      <c r="C55" s="39" t="s">
        <v>168</v>
      </c>
      <c r="D55" s="66" t="s">
        <v>449</v>
      </c>
      <c r="E55" s="10">
        <v>11</v>
      </c>
      <c r="F55" s="34">
        <v>8</v>
      </c>
      <c r="G55" s="34">
        <v>8</v>
      </c>
      <c r="H55" s="34">
        <v>0</v>
      </c>
      <c r="I55" s="34">
        <v>4</v>
      </c>
      <c r="J55" s="34">
        <v>2</v>
      </c>
      <c r="K55" s="34">
        <v>3</v>
      </c>
      <c r="L55" s="34">
        <v>2</v>
      </c>
      <c r="M55" s="34">
        <v>0</v>
      </c>
      <c r="N55" s="34">
        <v>4</v>
      </c>
      <c r="O55" s="34">
        <v>9</v>
      </c>
      <c r="P55" s="34">
        <v>6</v>
      </c>
      <c r="Q55" s="11">
        <f t="shared" si="1"/>
        <v>46</v>
      </c>
      <c r="R55" s="40" t="s">
        <v>788</v>
      </c>
      <c r="S55" s="10" t="s">
        <v>355</v>
      </c>
      <c r="T55" s="33">
        <v>33</v>
      </c>
      <c r="U55" s="39" t="s">
        <v>140</v>
      </c>
    </row>
    <row r="56" spans="1:21" s="20" customFormat="1" ht="60" customHeight="1">
      <c r="A56" s="33">
        <v>49</v>
      </c>
      <c r="B56" s="58" t="s">
        <v>36</v>
      </c>
      <c r="C56" s="37" t="s">
        <v>151</v>
      </c>
      <c r="D56" s="57" t="s">
        <v>37</v>
      </c>
      <c r="E56" s="10">
        <v>11</v>
      </c>
      <c r="F56" s="34">
        <v>10</v>
      </c>
      <c r="G56" s="34">
        <v>8</v>
      </c>
      <c r="H56" s="34">
        <v>0</v>
      </c>
      <c r="I56" s="34">
        <v>0</v>
      </c>
      <c r="J56" s="34">
        <v>8</v>
      </c>
      <c r="K56" s="34">
        <v>2</v>
      </c>
      <c r="L56" s="34">
        <v>0</v>
      </c>
      <c r="M56" s="34">
        <v>0</v>
      </c>
      <c r="N56" s="34">
        <v>4</v>
      </c>
      <c r="O56" s="34">
        <v>5.5</v>
      </c>
      <c r="P56" s="34">
        <v>8</v>
      </c>
      <c r="Q56" s="11">
        <f t="shared" si="1"/>
        <v>45.5</v>
      </c>
      <c r="R56" s="40" t="s">
        <v>788</v>
      </c>
      <c r="S56" s="10" t="s">
        <v>355</v>
      </c>
      <c r="T56" s="33">
        <v>34</v>
      </c>
      <c r="U56" s="39" t="s">
        <v>132</v>
      </c>
    </row>
    <row r="57" spans="1:21" s="20" customFormat="1" ht="60" customHeight="1">
      <c r="A57" s="33">
        <v>50</v>
      </c>
      <c r="B57" s="58" t="s">
        <v>117</v>
      </c>
      <c r="C57" s="52" t="s">
        <v>185</v>
      </c>
      <c r="D57" s="37" t="s">
        <v>472</v>
      </c>
      <c r="E57" s="10">
        <v>11</v>
      </c>
      <c r="F57" s="34">
        <v>10</v>
      </c>
      <c r="G57" s="34">
        <v>8</v>
      </c>
      <c r="H57" s="34">
        <v>0</v>
      </c>
      <c r="I57" s="34">
        <v>4</v>
      </c>
      <c r="J57" s="34">
        <v>8</v>
      </c>
      <c r="K57" s="34">
        <v>3</v>
      </c>
      <c r="L57" s="34">
        <v>0</v>
      </c>
      <c r="M57" s="34">
        <v>0</v>
      </c>
      <c r="N57" s="34">
        <v>2</v>
      </c>
      <c r="O57" s="34">
        <v>6</v>
      </c>
      <c r="P57" s="34">
        <v>4</v>
      </c>
      <c r="Q57" s="11">
        <f t="shared" si="1"/>
        <v>45</v>
      </c>
      <c r="R57" s="40" t="s">
        <v>788</v>
      </c>
      <c r="S57" s="10" t="s">
        <v>355</v>
      </c>
      <c r="T57" s="33">
        <v>35</v>
      </c>
      <c r="U57" s="39" t="s">
        <v>142</v>
      </c>
    </row>
    <row r="58" spans="1:21" s="20" customFormat="1" ht="60" customHeight="1">
      <c r="A58" s="33">
        <v>51</v>
      </c>
      <c r="B58" s="58" t="s">
        <v>95</v>
      </c>
      <c r="C58" s="37" t="s">
        <v>166</v>
      </c>
      <c r="D58" s="56" t="s">
        <v>126</v>
      </c>
      <c r="E58" s="10">
        <v>11</v>
      </c>
      <c r="F58" s="34">
        <v>7</v>
      </c>
      <c r="G58" s="34">
        <v>4</v>
      </c>
      <c r="H58" s="34">
        <v>0</v>
      </c>
      <c r="I58" s="34">
        <v>0</v>
      </c>
      <c r="J58" s="34">
        <v>4</v>
      </c>
      <c r="K58" s="34">
        <v>6</v>
      </c>
      <c r="L58" s="34">
        <v>0</v>
      </c>
      <c r="M58" s="34">
        <v>10</v>
      </c>
      <c r="N58" s="34">
        <v>4</v>
      </c>
      <c r="O58" s="34">
        <v>0</v>
      </c>
      <c r="P58" s="34">
        <v>9</v>
      </c>
      <c r="Q58" s="11">
        <f t="shared" si="1"/>
        <v>44</v>
      </c>
      <c r="R58" s="40" t="s">
        <v>788</v>
      </c>
      <c r="S58" s="10" t="s">
        <v>355</v>
      </c>
      <c r="T58" s="33">
        <v>36</v>
      </c>
      <c r="U58" s="39" t="s">
        <v>139</v>
      </c>
    </row>
    <row r="59" spans="1:21" s="20" customFormat="1" ht="60" customHeight="1">
      <c r="A59" s="33">
        <v>52</v>
      </c>
      <c r="B59" s="35" t="s">
        <v>107</v>
      </c>
      <c r="C59" s="52" t="s">
        <v>177</v>
      </c>
      <c r="D59" s="37" t="s">
        <v>472</v>
      </c>
      <c r="E59" s="10">
        <v>11</v>
      </c>
      <c r="F59" s="34">
        <v>7</v>
      </c>
      <c r="G59" s="34">
        <v>8</v>
      </c>
      <c r="H59" s="34">
        <v>0</v>
      </c>
      <c r="I59" s="34">
        <v>0</v>
      </c>
      <c r="J59" s="34">
        <v>4</v>
      </c>
      <c r="K59" s="34">
        <v>9</v>
      </c>
      <c r="L59" s="34">
        <v>0</v>
      </c>
      <c r="M59" s="34">
        <v>0</v>
      </c>
      <c r="N59" s="34">
        <v>3</v>
      </c>
      <c r="O59" s="34">
        <v>8</v>
      </c>
      <c r="P59" s="34">
        <v>5</v>
      </c>
      <c r="Q59" s="11">
        <f t="shared" si="1"/>
        <v>44</v>
      </c>
      <c r="R59" s="40" t="s">
        <v>788</v>
      </c>
      <c r="S59" s="10" t="s">
        <v>355</v>
      </c>
      <c r="T59" s="33">
        <v>36</v>
      </c>
      <c r="U59" s="39" t="s">
        <v>142</v>
      </c>
    </row>
    <row r="60" spans="1:21" s="20" customFormat="1" ht="60" customHeight="1">
      <c r="A60" s="33">
        <v>53</v>
      </c>
      <c r="B60" s="35" t="s">
        <v>119</v>
      </c>
      <c r="C60" s="52" t="s">
        <v>187</v>
      </c>
      <c r="D60" s="37" t="s">
        <v>472</v>
      </c>
      <c r="E60" s="10">
        <v>11</v>
      </c>
      <c r="F60" s="34">
        <v>7</v>
      </c>
      <c r="G60" s="34">
        <v>8</v>
      </c>
      <c r="H60" s="34">
        <v>0</v>
      </c>
      <c r="I60" s="34">
        <v>4</v>
      </c>
      <c r="J60" s="34">
        <v>0</v>
      </c>
      <c r="K60" s="34">
        <v>3</v>
      </c>
      <c r="L60" s="34">
        <v>0</v>
      </c>
      <c r="M60" s="34">
        <v>2</v>
      </c>
      <c r="N60" s="34">
        <v>2.5</v>
      </c>
      <c r="O60" s="34">
        <v>9</v>
      </c>
      <c r="P60" s="34">
        <v>7</v>
      </c>
      <c r="Q60" s="11">
        <f t="shared" si="1"/>
        <v>42.5</v>
      </c>
      <c r="R60" s="40" t="s">
        <v>788</v>
      </c>
      <c r="S60" s="10" t="s">
        <v>355</v>
      </c>
      <c r="T60" s="33">
        <v>37</v>
      </c>
      <c r="U60" s="39" t="s">
        <v>142</v>
      </c>
    </row>
    <row r="61" spans="1:21" s="20" customFormat="1" ht="60" customHeight="1">
      <c r="A61" s="33">
        <v>54</v>
      </c>
      <c r="B61" s="35" t="s">
        <v>111</v>
      </c>
      <c r="C61" s="52" t="s">
        <v>129</v>
      </c>
      <c r="D61" s="37" t="s">
        <v>472</v>
      </c>
      <c r="E61" s="10">
        <v>11</v>
      </c>
      <c r="F61" s="34">
        <v>8</v>
      </c>
      <c r="G61" s="34">
        <v>8</v>
      </c>
      <c r="H61" s="34">
        <v>0</v>
      </c>
      <c r="I61" s="34">
        <v>0</v>
      </c>
      <c r="J61" s="34">
        <v>4</v>
      </c>
      <c r="K61" s="34">
        <v>9</v>
      </c>
      <c r="L61" s="34">
        <v>0</v>
      </c>
      <c r="M61" s="34">
        <v>0</v>
      </c>
      <c r="N61" s="34">
        <v>2.5</v>
      </c>
      <c r="O61" s="34">
        <v>4</v>
      </c>
      <c r="P61" s="34">
        <v>6</v>
      </c>
      <c r="Q61" s="11">
        <f t="shared" si="1"/>
        <v>41.5</v>
      </c>
      <c r="R61" s="40" t="s">
        <v>788</v>
      </c>
      <c r="S61" s="10" t="s">
        <v>355</v>
      </c>
      <c r="T61" s="33">
        <v>38</v>
      </c>
      <c r="U61" s="39" t="s">
        <v>142</v>
      </c>
    </row>
    <row r="62" spans="1:21" s="20" customFormat="1" ht="60" customHeight="1">
      <c r="A62" s="33">
        <v>55</v>
      </c>
      <c r="B62" s="35" t="s">
        <v>28</v>
      </c>
      <c r="C62" s="37" t="s">
        <v>145</v>
      </c>
      <c r="D62" s="39" t="s">
        <v>125</v>
      </c>
      <c r="E62" s="10">
        <v>11</v>
      </c>
      <c r="F62" s="34">
        <v>8</v>
      </c>
      <c r="G62" s="34">
        <v>8</v>
      </c>
      <c r="H62" s="34">
        <v>0</v>
      </c>
      <c r="I62" s="34">
        <v>0</v>
      </c>
      <c r="J62" s="34">
        <v>1</v>
      </c>
      <c r="K62" s="34">
        <v>6</v>
      </c>
      <c r="L62" s="34">
        <v>0</v>
      </c>
      <c r="M62" s="34">
        <v>4</v>
      </c>
      <c r="N62" s="34">
        <v>3</v>
      </c>
      <c r="O62" s="34">
        <v>0</v>
      </c>
      <c r="P62" s="34">
        <v>10</v>
      </c>
      <c r="Q62" s="11">
        <f t="shared" si="1"/>
        <v>40</v>
      </c>
      <c r="R62" s="40" t="s">
        <v>788</v>
      </c>
      <c r="S62" s="10" t="s">
        <v>355</v>
      </c>
      <c r="T62" s="33">
        <v>39</v>
      </c>
      <c r="U62" s="39" t="s">
        <v>25</v>
      </c>
    </row>
    <row r="63" spans="1:21" s="20" customFormat="1" ht="60" customHeight="1">
      <c r="A63" s="33">
        <v>56</v>
      </c>
      <c r="B63" s="35" t="s">
        <v>72</v>
      </c>
      <c r="C63" s="37" t="s">
        <v>76</v>
      </c>
      <c r="D63" s="37" t="s">
        <v>410</v>
      </c>
      <c r="E63" s="10">
        <v>11</v>
      </c>
      <c r="F63" s="34">
        <v>10</v>
      </c>
      <c r="G63" s="34">
        <v>8</v>
      </c>
      <c r="H63" s="34">
        <v>0</v>
      </c>
      <c r="I63" s="34">
        <v>14</v>
      </c>
      <c r="J63" s="34">
        <v>8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11">
        <f t="shared" si="1"/>
        <v>40</v>
      </c>
      <c r="R63" s="40" t="s">
        <v>788</v>
      </c>
      <c r="S63" s="10" t="s">
        <v>355</v>
      </c>
      <c r="T63" s="33">
        <v>39</v>
      </c>
      <c r="U63" s="39" t="s">
        <v>136</v>
      </c>
    </row>
    <row r="64" spans="1:21" s="20" customFormat="1" ht="67.5" customHeight="1">
      <c r="A64" s="33">
        <v>57</v>
      </c>
      <c r="B64" s="35" t="s">
        <v>99</v>
      </c>
      <c r="C64" s="39" t="s">
        <v>170</v>
      </c>
      <c r="D64" s="66" t="s">
        <v>449</v>
      </c>
      <c r="E64" s="10">
        <v>11</v>
      </c>
      <c r="F64" s="34">
        <v>10</v>
      </c>
      <c r="G64" s="34">
        <v>8</v>
      </c>
      <c r="H64" s="34">
        <v>0</v>
      </c>
      <c r="I64" s="34">
        <v>4</v>
      </c>
      <c r="J64" s="34">
        <v>1</v>
      </c>
      <c r="K64" s="34">
        <v>0</v>
      </c>
      <c r="L64" s="34">
        <v>0</v>
      </c>
      <c r="M64" s="34">
        <v>0</v>
      </c>
      <c r="N64" s="34">
        <v>3</v>
      </c>
      <c r="O64" s="34">
        <v>3.5</v>
      </c>
      <c r="P64" s="34">
        <v>10</v>
      </c>
      <c r="Q64" s="11">
        <f t="shared" si="1"/>
        <v>39.5</v>
      </c>
      <c r="R64" s="40" t="s">
        <v>788</v>
      </c>
      <c r="S64" s="10" t="s">
        <v>355</v>
      </c>
      <c r="T64" s="33">
        <v>40</v>
      </c>
      <c r="U64" s="39" t="s">
        <v>140</v>
      </c>
    </row>
    <row r="65" spans="1:21" s="20" customFormat="1" ht="60" customHeight="1">
      <c r="A65" s="33">
        <v>58</v>
      </c>
      <c r="B65" s="35" t="s">
        <v>90</v>
      </c>
      <c r="C65" s="37" t="s">
        <v>89</v>
      </c>
      <c r="D65" s="37" t="s">
        <v>410</v>
      </c>
      <c r="E65" s="10">
        <v>11</v>
      </c>
      <c r="F65" s="34">
        <v>10</v>
      </c>
      <c r="G65" s="34">
        <v>8</v>
      </c>
      <c r="H65" s="34">
        <v>0</v>
      </c>
      <c r="I65" s="34">
        <v>2</v>
      </c>
      <c r="J65" s="34">
        <v>4</v>
      </c>
      <c r="K65" s="34">
        <v>4</v>
      </c>
      <c r="L65" s="34">
        <v>0</v>
      </c>
      <c r="M65" s="34">
        <v>0</v>
      </c>
      <c r="N65" s="34">
        <v>2.5</v>
      </c>
      <c r="O65" s="34">
        <v>8.5</v>
      </c>
      <c r="P65" s="34">
        <v>0</v>
      </c>
      <c r="Q65" s="11">
        <f t="shared" si="1"/>
        <v>39</v>
      </c>
      <c r="R65" s="40" t="s">
        <v>788</v>
      </c>
      <c r="S65" s="10" t="s">
        <v>355</v>
      </c>
      <c r="T65" s="33">
        <v>41</v>
      </c>
      <c r="U65" s="39" t="s">
        <v>137</v>
      </c>
    </row>
    <row r="66" spans="1:21" s="20" customFormat="1" ht="60" customHeight="1">
      <c r="A66" s="33">
        <v>59</v>
      </c>
      <c r="B66" s="35" t="s">
        <v>101</v>
      </c>
      <c r="C66" s="37" t="s">
        <v>172</v>
      </c>
      <c r="D66" s="39" t="s">
        <v>127</v>
      </c>
      <c r="E66" s="10">
        <v>11</v>
      </c>
      <c r="F66" s="34">
        <v>7</v>
      </c>
      <c r="G66" s="34">
        <v>8</v>
      </c>
      <c r="H66" s="34">
        <v>0</v>
      </c>
      <c r="I66" s="34">
        <v>4</v>
      </c>
      <c r="J66" s="34">
        <v>4</v>
      </c>
      <c r="K66" s="34">
        <v>9</v>
      </c>
      <c r="L66" s="34">
        <v>0</v>
      </c>
      <c r="M66" s="34">
        <v>1</v>
      </c>
      <c r="N66" s="34">
        <v>4</v>
      </c>
      <c r="O66" s="34">
        <v>0</v>
      </c>
      <c r="P66" s="34">
        <v>0</v>
      </c>
      <c r="Q66" s="11">
        <f t="shared" si="1"/>
        <v>37</v>
      </c>
      <c r="R66" s="40" t="s">
        <v>788</v>
      </c>
      <c r="S66" s="10" t="s">
        <v>355</v>
      </c>
      <c r="T66" s="33">
        <v>42</v>
      </c>
      <c r="U66" s="39" t="s">
        <v>141</v>
      </c>
    </row>
    <row r="67" spans="1:21" s="20" customFormat="1" ht="60" customHeight="1">
      <c r="A67" s="33">
        <v>60</v>
      </c>
      <c r="B67" s="35" t="s">
        <v>100</v>
      </c>
      <c r="C67" s="37" t="s">
        <v>171</v>
      </c>
      <c r="D67" s="39" t="s">
        <v>127</v>
      </c>
      <c r="E67" s="10">
        <v>11</v>
      </c>
      <c r="F67" s="34">
        <v>7</v>
      </c>
      <c r="G67" s="34">
        <v>8</v>
      </c>
      <c r="H67" s="34">
        <v>0</v>
      </c>
      <c r="I67" s="34">
        <v>4</v>
      </c>
      <c r="J67" s="34">
        <v>4</v>
      </c>
      <c r="K67" s="34">
        <v>9</v>
      </c>
      <c r="L67" s="34">
        <v>0</v>
      </c>
      <c r="M67" s="34">
        <v>1</v>
      </c>
      <c r="N67" s="34">
        <v>3</v>
      </c>
      <c r="O67" s="34">
        <v>0</v>
      </c>
      <c r="P67" s="34">
        <v>0</v>
      </c>
      <c r="Q67" s="11">
        <f t="shared" si="1"/>
        <v>36</v>
      </c>
      <c r="R67" s="40" t="s">
        <v>788</v>
      </c>
      <c r="S67" s="10" t="s">
        <v>355</v>
      </c>
      <c r="T67" s="33">
        <v>43</v>
      </c>
      <c r="U67" s="39" t="s">
        <v>141</v>
      </c>
    </row>
    <row r="68" spans="1:21" s="20" customFormat="1" ht="60" customHeight="1">
      <c r="A68" s="33">
        <v>61</v>
      </c>
      <c r="B68" s="35" t="s">
        <v>51</v>
      </c>
      <c r="C68" s="37" t="s">
        <v>61</v>
      </c>
      <c r="D68" s="37" t="s">
        <v>410</v>
      </c>
      <c r="E68" s="10">
        <v>11</v>
      </c>
      <c r="F68" s="34">
        <v>10</v>
      </c>
      <c r="G68" s="34">
        <v>8</v>
      </c>
      <c r="H68" s="34">
        <v>0</v>
      </c>
      <c r="I68" s="34">
        <v>0</v>
      </c>
      <c r="J68" s="34">
        <v>2</v>
      </c>
      <c r="K68" s="34">
        <v>0</v>
      </c>
      <c r="L68" s="34">
        <v>0</v>
      </c>
      <c r="M68" s="34">
        <v>0</v>
      </c>
      <c r="N68" s="34">
        <v>4</v>
      </c>
      <c r="O68" s="34">
        <v>2</v>
      </c>
      <c r="P68" s="34">
        <v>8</v>
      </c>
      <c r="Q68" s="11">
        <f t="shared" si="1"/>
        <v>34</v>
      </c>
      <c r="R68" s="40" t="s">
        <v>788</v>
      </c>
      <c r="S68" s="10" t="s">
        <v>355</v>
      </c>
      <c r="T68" s="33">
        <v>44</v>
      </c>
      <c r="U68" s="39" t="s">
        <v>137</v>
      </c>
    </row>
    <row r="69" spans="1:21" s="20" customFormat="1" ht="60" customHeight="1">
      <c r="A69" s="33">
        <v>62</v>
      </c>
      <c r="B69" s="35" t="s">
        <v>102</v>
      </c>
      <c r="C69" s="37" t="s">
        <v>173</v>
      </c>
      <c r="D69" s="39" t="s">
        <v>127</v>
      </c>
      <c r="E69" s="10">
        <v>11</v>
      </c>
      <c r="F69" s="34">
        <v>7</v>
      </c>
      <c r="G69" s="34">
        <v>8</v>
      </c>
      <c r="H69" s="34">
        <v>0</v>
      </c>
      <c r="I69" s="34">
        <v>4</v>
      </c>
      <c r="J69" s="34">
        <v>2</v>
      </c>
      <c r="K69" s="34">
        <v>9</v>
      </c>
      <c r="L69" s="34">
        <v>0</v>
      </c>
      <c r="M69" s="34">
        <v>2</v>
      </c>
      <c r="N69" s="34">
        <v>2</v>
      </c>
      <c r="O69" s="34">
        <v>0</v>
      </c>
      <c r="P69" s="34">
        <v>0</v>
      </c>
      <c r="Q69" s="11">
        <f t="shared" si="1"/>
        <v>34</v>
      </c>
      <c r="R69" s="40" t="s">
        <v>788</v>
      </c>
      <c r="S69" s="10" t="s">
        <v>355</v>
      </c>
      <c r="T69" s="33">
        <v>44</v>
      </c>
      <c r="U69" s="39" t="s">
        <v>141</v>
      </c>
    </row>
    <row r="70" spans="1:21" s="20" customFormat="1" ht="60" customHeight="1">
      <c r="A70" s="33">
        <v>63</v>
      </c>
      <c r="B70" s="35" t="s">
        <v>121</v>
      </c>
      <c r="C70" s="37" t="s">
        <v>189</v>
      </c>
      <c r="D70" s="37" t="s">
        <v>472</v>
      </c>
      <c r="E70" s="10">
        <v>11</v>
      </c>
      <c r="F70" s="34">
        <v>9</v>
      </c>
      <c r="G70" s="34">
        <v>8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2.5</v>
      </c>
      <c r="O70" s="34">
        <v>4.5</v>
      </c>
      <c r="P70" s="34">
        <v>10</v>
      </c>
      <c r="Q70" s="11">
        <f t="shared" si="1"/>
        <v>34</v>
      </c>
      <c r="R70" s="40" t="s">
        <v>788</v>
      </c>
      <c r="S70" s="10" t="s">
        <v>355</v>
      </c>
      <c r="T70" s="33">
        <v>44</v>
      </c>
      <c r="U70" s="39" t="s">
        <v>142</v>
      </c>
    </row>
    <row r="71" spans="1:21" s="20" customFormat="1" ht="60" customHeight="1">
      <c r="A71" s="33">
        <v>64</v>
      </c>
      <c r="B71" s="35" t="s">
        <v>49</v>
      </c>
      <c r="C71" s="37" t="s">
        <v>59</v>
      </c>
      <c r="D71" s="37" t="s">
        <v>410</v>
      </c>
      <c r="E71" s="10">
        <v>11</v>
      </c>
      <c r="F71" s="34">
        <v>10</v>
      </c>
      <c r="G71" s="34">
        <v>8</v>
      </c>
      <c r="H71" s="34">
        <v>0</v>
      </c>
      <c r="I71" s="34">
        <v>2</v>
      </c>
      <c r="J71" s="34">
        <v>8</v>
      </c>
      <c r="K71" s="34">
        <v>3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11">
        <f t="shared" si="1"/>
        <v>31</v>
      </c>
      <c r="R71" s="40" t="s">
        <v>788</v>
      </c>
      <c r="S71" s="10" t="s">
        <v>355</v>
      </c>
      <c r="T71" s="33">
        <v>45</v>
      </c>
      <c r="U71" s="39" t="s">
        <v>136</v>
      </c>
    </row>
    <row r="72" spans="1:21" s="20" customFormat="1" ht="60" customHeight="1">
      <c r="A72" s="33">
        <v>65</v>
      </c>
      <c r="B72" s="35" t="s">
        <v>122</v>
      </c>
      <c r="C72" s="37" t="s">
        <v>190</v>
      </c>
      <c r="D72" s="37" t="s">
        <v>498</v>
      </c>
      <c r="E72" s="10">
        <v>11</v>
      </c>
      <c r="F72" s="34">
        <v>10</v>
      </c>
      <c r="G72" s="34">
        <v>8</v>
      </c>
      <c r="H72" s="34">
        <v>0</v>
      </c>
      <c r="I72" s="34">
        <v>4</v>
      </c>
      <c r="J72" s="34">
        <v>0</v>
      </c>
      <c r="K72" s="34">
        <v>9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11">
        <f t="shared" ref="Q72:Q82" si="2">SUM(F72:P72)</f>
        <v>31</v>
      </c>
      <c r="R72" s="40" t="s">
        <v>788</v>
      </c>
      <c r="S72" s="10" t="s">
        <v>355</v>
      </c>
      <c r="T72" s="33">
        <v>43</v>
      </c>
      <c r="U72" s="39" t="s">
        <v>143</v>
      </c>
    </row>
    <row r="73" spans="1:21" s="20" customFormat="1" ht="60" customHeight="1">
      <c r="A73" s="33">
        <v>66</v>
      </c>
      <c r="B73" s="35" t="s">
        <v>123</v>
      </c>
      <c r="C73" s="37" t="s">
        <v>191</v>
      </c>
      <c r="D73" s="37" t="s">
        <v>498</v>
      </c>
      <c r="E73" s="10">
        <v>11</v>
      </c>
      <c r="F73" s="34">
        <v>10</v>
      </c>
      <c r="G73" s="34">
        <v>8</v>
      </c>
      <c r="H73" s="34">
        <v>0</v>
      </c>
      <c r="I73" s="34">
        <v>4</v>
      </c>
      <c r="J73" s="34">
        <v>9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11">
        <f t="shared" si="2"/>
        <v>31</v>
      </c>
      <c r="R73" s="40" t="s">
        <v>788</v>
      </c>
      <c r="S73" s="10" t="s">
        <v>355</v>
      </c>
      <c r="T73" s="33">
        <v>45</v>
      </c>
      <c r="U73" s="39" t="s">
        <v>143</v>
      </c>
    </row>
    <row r="74" spans="1:21" s="20" customFormat="1" ht="60" customHeight="1">
      <c r="A74" s="33">
        <v>67</v>
      </c>
      <c r="B74" s="35" t="s">
        <v>103</v>
      </c>
      <c r="C74" s="52" t="s">
        <v>174</v>
      </c>
      <c r="D74" s="37" t="s">
        <v>472</v>
      </c>
      <c r="E74" s="10">
        <v>11</v>
      </c>
      <c r="F74" s="34">
        <v>6</v>
      </c>
      <c r="G74" s="34">
        <v>8</v>
      </c>
      <c r="H74" s="34">
        <v>0</v>
      </c>
      <c r="I74" s="34">
        <v>0</v>
      </c>
      <c r="J74" s="34">
        <v>2</v>
      </c>
      <c r="K74" s="34">
        <v>2</v>
      </c>
      <c r="L74" s="34">
        <v>0</v>
      </c>
      <c r="M74" s="34">
        <v>0</v>
      </c>
      <c r="N74" s="34">
        <v>2</v>
      </c>
      <c r="O74" s="34">
        <v>6.5</v>
      </c>
      <c r="P74" s="34">
        <v>0</v>
      </c>
      <c r="Q74" s="11">
        <f t="shared" si="2"/>
        <v>26.5</v>
      </c>
      <c r="R74" s="40" t="s">
        <v>788</v>
      </c>
      <c r="S74" s="10" t="s">
        <v>355</v>
      </c>
      <c r="T74" s="33">
        <v>46</v>
      </c>
      <c r="U74" s="39" t="s">
        <v>142</v>
      </c>
    </row>
    <row r="75" spans="1:21" s="20" customFormat="1" ht="60" customHeight="1">
      <c r="A75" s="33">
        <v>68</v>
      </c>
      <c r="B75" s="35" t="s">
        <v>106</v>
      </c>
      <c r="C75" s="52" t="s">
        <v>128</v>
      </c>
      <c r="D75" s="37" t="s">
        <v>472</v>
      </c>
      <c r="E75" s="10">
        <v>11</v>
      </c>
      <c r="F75" s="34">
        <v>4</v>
      </c>
      <c r="G75" s="34">
        <v>2</v>
      </c>
      <c r="H75" s="34">
        <v>0</v>
      </c>
      <c r="I75" s="34">
        <v>0</v>
      </c>
      <c r="J75" s="34">
        <v>1</v>
      </c>
      <c r="K75" s="34">
        <v>2</v>
      </c>
      <c r="L75" s="34">
        <v>0</v>
      </c>
      <c r="M75" s="34">
        <v>0</v>
      </c>
      <c r="N75" s="34">
        <v>3</v>
      </c>
      <c r="O75" s="34">
        <v>7.5</v>
      </c>
      <c r="P75" s="34">
        <v>5</v>
      </c>
      <c r="Q75" s="11">
        <f t="shared" si="2"/>
        <v>24.5</v>
      </c>
      <c r="R75" s="40" t="s">
        <v>788</v>
      </c>
      <c r="S75" s="10" t="s">
        <v>355</v>
      </c>
      <c r="T75" s="33">
        <v>47</v>
      </c>
      <c r="U75" s="39" t="s">
        <v>142</v>
      </c>
    </row>
    <row r="76" spans="1:21" s="20" customFormat="1" ht="60" customHeight="1">
      <c r="A76" s="33">
        <v>69</v>
      </c>
      <c r="B76" s="35" t="s">
        <v>104</v>
      </c>
      <c r="C76" s="52" t="s">
        <v>175</v>
      </c>
      <c r="D76" s="37" t="s">
        <v>472</v>
      </c>
      <c r="E76" s="10">
        <v>11</v>
      </c>
      <c r="F76" s="34">
        <v>6</v>
      </c>
      <c r="G76" s="34">
        <v>2</v>
      </c>
      <c r="H76" s="34">
        <v>0</v>
      </c>
      <c r="I76" s="34">
        <v>0</v>
      </c>
      <c r="J76" s="34">
        <v>1</v>
      </c>
      <c r="K76" s="34">
        <v>2</v>
      </c>
      <c r="L76" s="34">
        <v>0</v>
      </c>
      <c r="M76" s="34">
        <v>0</v>
      </c>
      <c r="N76" s="34">
        <v>1</v>
      </c>
      <c r="O76" s="34">
        <v>9.5</v>
      </c>
      <c r="P76" s="34">
        <v>1</v>
      </c>
      <c r="Q76" s="11">
        <f t="shared" si="2"/>
        <v>22.5</v>
      </c>
      <c r="R76" s="40" t="s">
        <v>788</v>
      </c>
      <c r="S76" s="10" t="s">
        <v>355</v>
      </c>
      <c r="T76" s="33">
        <v>48</v>
      </c>
      <c r="U76" s="39" t="s">
        <v>142</v>
      </c>
    </row>
    <row r="77" spans="1:21" s="20" customFormat="1" ht="60" customHeight="1">
      <c r="A77" s="33">
        <v>70</v>
      </c>
      <c r="B77" s="35" t="s">
        <v>30</v>
      </c>
      <c r="C77" s="37" t="s">
        <v>147</v>
      </c>
      <c r="D77" s="39" t="s">
        <v>26</v>
      </c>
      <c r="E77" s="10">
        <v>11</v>
      </c>
      <c r="F77" s="34">
        <v>5</v>
      </c>
      <c r="G77" s="34">
        <v>4</v>
      </c>
      <c r="H77" s="34">
        <v>0</v>
      </c>
      <c r="I77" s="34">
        <v>0</v>
      </c>
      <c r="J77" s="34">
        <v>1</v>
      </c>
      <c r="K77" s="34">
        <v>0</v>
      </c>
      <c r="L77" s="34">
        <v>0</v>
      </c>
      <c r="M77" s="34">
        <v>2</v>
      </c>
      <c r="N77" s="34">
        <v>2.5</v>
      </c>
      <c r="O77" s="34">
        <v>5.5</v>
      </c>
      <c r="P77" s="34">
        <v>0</v>
      </c>
      <c r="Q77" s="11">
        <f t="shared" si="2"/>
        <v>20</v>
      </c>
      <c r="R77" s="40" t="s">
        <v>788</v>
      </c>
      <c r="S77" s="10" t="s">
        <v>355</v>
      </c>
      <c r="T77" s="33">
        <v>49</v>
      </c>
      <c r="U77" s="39" t="s">
        <v>27</v>
      </c>
    </row>
    <row r="78" spans="1:21" s="20" customFormat="1" ht="60" customHeight="1">
      <c r="A78" s="33">
        <v>71</v>
      </c>
      <c r="B78" s="35" t="s">
        <v>31</v>
      </c>
      <c r="C78" s="37" t="s">
        <v>148</v>
      </c>
      <c r="D78" s="39" t="s">
        <v>26</v>
      </c>
      <c r="E78" s="10">
        <v>11</v>
      </c>
      <c r="F78" s="34">
        <v>7</v>
      </c>
      <c r="G78" s="34">
        <v>4</v>
      </c>
      <c r="H78" s="34">
        <v>0</v>
      </c>
      <c r="I78" s="34">
        <v>0</v>
      </c>
      <c r="J78" s="34">
        <v>1</v>
      </c>
      <c r="K78" s="34">
        <v>2</v>
      </c>
      <c r="L78" s="34">
        <v>0</v>
      </c>
      <c r="M78" s="34">
        <v>2</v>
      </c>
      <c r="N78" s="34">
        <v>3</v>
      </c>
      <c r="O78" s="34">
        <v>0</v>
      </c>
      <c r="P78" s="34">
        <v>0</v>
      </c>
      <c r="Q78" s="11">
        <f t="shared" si="2"/>
        <v>19</v>
      </c>
      <c r="R78" s="40" t="s">
        <v>788</v>
      </c>
      <c r="S78" s="10" t="s">
        <v>355</v>
      </c>
      <c r="T78" s="33">
        <v>50</v>
      </c>
      <c r="U78" s="39" t="s">
        <v>27</v>
      </c>
    </row>
    <row r="79" spans="1:21" s="20" customFormat="1" ht="60" customHeight="1">
      <c r="A79" s="33">
        <v>72</v>
      </c>
      <c r="B79" s="35" t="s">
        <v>56</v>
      </c>
      <c r="C79" s="37" t="s">
        <v>66</v>
      </c>
      <c r="D79" s="37" t="s">
        <v>410</v>
      </c>
      <c r="E79" s="10">
        <v>11</v>
      </c>
      <c r="F79" s="34">
        <v>10</v>
      </c>
      <c r="G79" s="34">
        <v>8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1</v>
      </c>
      <c r="O79" s="34">
        <v>0</v>
      </c>
      <c r="P79" s="34">
        <v>0</v>
      </c>
      <c r="Q79" s="11">
        <f t="shared" si="2"/>
        <v>19</v>
      </c>
      <c r="R79" s="40" t="s">
        <v>788</v>
      </c>
      <c r="S79" s="10" t="s">
        <v>355</v>
      </c>
      <c r="T79" s="33">
        <v>50</v>
      </c>
      <c r="U79" s="39" t="s">
        <v>136</v>
      </c>
    </row>
    <row r="80" spans="1:21" s="20" customFormat="1" ht="60" customHeight="1">
      <c r="A80" s="33">
        <v>73</v>
      </c>
      <c r="B80" s="35" t="s">
        <v>105</v>
      </c>
      <c r="C80" s="52" t="s">
        <v>176</v>
      </c>
      <c r="D80" s="37" t="s">
        <v>472</v>
      </c>
      <c r="E80" s="10">
        <v>11</v>
      </c>
      <c r="F80" s="34">
        <v>8</v>
      </c>
      <c r="G80" s="34">
        <v>2</v>
      </c>
      <c r="H80" s="34">
        <v>0</v>
      </c>
      <c r="I80" s="34">
        <v>0</v>
      </c>
      <c r="J80" s="34">
        <v>0</v>
      </c>
      <c r="K80" s="34">
        <v>3</v>
      </c>
      <c r="L80" s="34">
        <v>0</v>
      </c>
      <c r="M80" s="34">
        <v>0</v>
      </c>
      <c r="N80" s="34">
        <v>1.5</v>
      </c>
      <c r="O80" s="34">
        <v>4.5</v>
      </c>
      <c r="P80" s="34">
        <v>0</v>
      </c>
      <c r="Q80" s="11">
        <f t="shared" si="2"/>
        <v>19</v>
      </c>
      <c r="R80" s="40" t="s">
        <v>788</v>
      </c>
      <c r="S80" s="10" t="s">
        <v>355</v>
      </c>
      <c r="T80" s="33">
        <v>50</v>
      </c>
      <c r="U80" s="39" t="s">
        <v>142</v>
      </c>
    </row>
    <row r="81" spans="1:21" s="20" customFormat="1" ht="60" customHeight="1">
      <c r="A81" s="33">
        <v>74</v>
      </c>
      <c r="B81" s="35" t="s">
        <v>108</v>
      </c>
      <c r="C81" s="52" t="s">
        <v>178</v>
      </c>
      <c r="D81" s="37" t="s">
        <v>472</v>
      </c>
      <c r="E81" s="10">
        <v>11</v>
      </c>
      <c r="F81" s="34">
        <v>8</v>
      </c>
      <c r="G81" s="34">
        <v>0</v>
      </c>
      <c r="H81" s="34">
        <v>0</v>
      </c>
      <c r="I81" s="34">
        <v>0</v>
      </c>
      <c r="J81" s="34">
        <v>4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11">
        <f t="shared" si="2"/>
        <v>12</v>
      </c>
      <c r="R81" s="40" t="s">
        <v>788</v>
      </c>
      <c r="S81" s="10" t="s">
        <v>355</v>
      </c>
      <c r="T81" s="33">
        <v>51</v>
      </c>
      <c r="U81" s="39" t="s">
        <v>142</v>
      </c>
    </row>
    <row r="82" spans="1:21" s="30" customFormat="1" ht="60" customHeight="1">
      <c r="A82" s="40">
        <v>75</v>
      </c>
      <c r="B82" s="39" t="s">
        <v>124</v>
      </c>
      <c r="C82" s="37" t="s">
        <v>192</v>
      </c>
      <c r="D82" s="37" t="s">
        <v>498</v>
      </c>
      <c r="E82" s="12">
        <v>11</v>
      </c>
      <c r="F82" s="36">
        <v>2</v>
      </c>
      <c r="G82" s="36">
        <v>4</v>
      </c>
      <c r="H82" s="36">
        <v>0</v>
      </c>
      <c r="I82" s="36">
        <v>4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11">
        <f t="shared" si="2"/>
        <v>10</v>
      </c>
      <c r="R82" s="40" t="s">
        <v>788</v>
      </c>
      <c r="S82" s="40" t="s">
        <v>355</v>
      </c>
      <c r="T82" s="40">
        <v>52</v>
      </c>
      <c r="U82" s="39" t="s">
        <v>143</v>
      </c>
    </row>
    <row r="83" spans="1:21" s="16" customFormat="1" ht="17.25" customHeight="1">
      <c r="C83" s="3"/>
      <c r="D83" s="3"/>
      <c r="E83" s="3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3"/>
      <c r="R83" s="3"/>
    </row>
    <row r="84" spans="1:21" s="16" customFormat="1" ht="17.25" customHeight="1">
      <c r="C84" s="8" t="s">
        <v>15</v>
      </c>
      <c r="D84" s="8"/>
      <c r="I84" s="24"/>
      <c r="J84" s="24"/>
      <c r="K84" s="24"/>
      <c r="L84" s="24"/>
      <c r="M84" s="24"/>
      <c r="N84" s="24"/>
      <c r="O84" s="24"/>
      <c r="P84" s="24"/>
      <c r="Q84" s="3"/>
      <c r="R84" s="3"/>
    </row>
    <row r="85" spans="1:21" s="16" customFormat="1" ht="18" customHeight="1">
      <c r="C85" s="8" t="s">
        <v>6</v>
      </c>
      <c r="D85" s="48"/>
      <c r="I85" s="24"/>
      <c r="J85" s="24"/>
      <c r="K85" s="24"/>
      <c r="L85" s="24"/>
      <c r="M85" s="24"/>
      <c r="N85" s="3"/>
      <c r="O85" s="24"/>
      <c r="P85" s="24"/>
      <c r="Q85" s="3"/>
      <c r="R85" s="3"/>
    </row>
    <row r="86" spans="1:21" s="16" customFormat="1" ht="15.75">
      <c r="D86" s="48"/>
      <c r="I86" s="24"/>
      <c r="J86" s="24"/>
      <c r="K86" s="24"/>
      <c r="L86" s="24"/>
      <c r="M86" s="24"/>
      <c r="N86" s="3"/>
      <c r="O86" s="24"/>
      <c r="P86" s="24"/>
      <c r="Q86" s="3"/>
      <c r="R86" s="3"/>
    </row>
    <row r="87" spans="1:21" s="16" customFormat="1" ht="18.75" customHeight="1">
      <c r="D87" s="48"/>
      <c r="I87" s="24"/>
      <c r="J87" s="24"/>
      <c r="K87" s="24"/>
      <c r="L87" s="24"/>
      <c r="M87" s="24"/>
      <c r="N87" s="3"/>
      <c r="O87" s="24"/>
      <c r="P87" s="24"/>
      <c r="Q87" s="3"/>
      <c r="R87" s="3"/>
    </row>
    <row r="88" spans="1:21" s="16" customFormat="1" ht="16.5" customHeight="1">
      <c r="D88" s="48"/>
      <c r="I88" s="25"/>
      <c r="J88" s="25"/>
      <c r="K88" s="25"/>
      <c r="L88" s="25"/>
      <c r="M88" s="25"/>
      <c r="N88" s="9"/>
      <c r="O88" s="24"/>
      <c r="P88" s="24"/>
      <c r="Q88" s="3"/>
      <c r="R88" s="3"/>
    </row>
    <row r="89" spans="1:21" s="16" customFormat="1" ht="15.75">
      <c r="D89" s="48"/>
      <c r="I89" s="25"/>
      <c r="J89" s="25"/>
      <c r="K89" s="25"/>
      <c r="L89" s="25"/>
      <c r="M89" s="25"/>
      <c r="N89" s="9"/>
      <c r="O89" s="25"/>
      <c r="P89" s="25"/>
      <c r="Q89" s="9"/>
    </row>
    <row r="90" spans="1:21" s="16" customFormat="1" ht="15.75">
      <c r="D90" s="48"/>
      <c r="I90" s="25"/>
      <c r="J90" s="25"/>
      <c r="K90" s="25"/>
      <c r="L90" s="25"/>
      <c r="M90" s="25"/>
      <c r="N90" s="9"/>
      <c r="O90" s="25"/>
      <c r="P90" s="25"/>
      <c r="Q90" s="9"/>
    </row>
    <row r="91" spans="1:21" s="16" customFormat="1" ht="15.75">
      <c r="B91" s="63"/>
      <c r="C91" s="63"/>
      <c r="D91" s="48"/>
      <c r="E91" s="1"/>
      <c r="F91" s="26"/>
      <c r="G91" s="26"/>
      <c r="H91" s="26"/>
      <c r="I91" s="26"/>
      <c r="J91" s="26"/>
      <c r="K91" s="26"/>
      <c r="L91" s="26"/>
      <c r="M91" s="26"/>
      <c r="N91" s="63"/>
      <c r="O91" s="25"/>
      <c r="P91" s="25"/>
      <c r="Q91" s="9"/>
    </row>
    <row r="92" spans="1:21" s="16" customFormat="1" ht="15.75">
      <c r="B92" s="63"/>
      <c r="C92" s="63"/>
      <c r="D92" s="63"/>
      <c r="E92" s="1"/>
      <c r="F92" s="26"/>
      <c r="G92" s="26"/>
      <c r="H92" s="26"/>
      <c r="I92" s="26"/>
      <c r="J92" s="26"/>
      <c r="K92" s="26"/>
      <c r="L92" s="26"/>
      <c r="M92" s="26"/>
      <c r="N92" s="63"/>
      <c r="O92" s="25"/>
      <c r="P92" s="25"/>
      <c r="Q92" s="9"/>
    </row>
    <row r="93" spans="1:21" s="16" customFormat="1" ht="15.75">
      <c r="B93" s="63"/>
      <c r="C93" s="63"/>
      <c r="D93" s="63"/>
      <c r="E93" s="1"/>
      <c r="F93" s="26"/>
      <c r="G93" s="26"/>
      <c r="H93" s="26"/>
      <c r="I93" s="26"/>
      <c r="J93" s="26"/>
      <c r="K93" s="26"/>
      <c r="L93" s="26"/>
      <c r="M93" s="26"/>
      <c r="N93" s="63"/>
      <c r="O93" s="25"/>
      <c r="P93" s="25"/>
      <c r="Q93" s="9"/>
    </row>
    <row r="94" spans="1:21" s="14" customFormat="1">
      <c r="B94" s="63"/>
      <c r="C94" s="63"/>
      <c r="D94" s="63"/>
      <c r="E94" s="1"/>
      <c r="F94" s="26"/>
      <c r="G94" s="26"/>
      <c r="H94" s="26"/>
      <c r="I94" s="26"/>
      <c r="J94" s="26"/>
      <c r="K94" s="26"/>
      <c r="L94" s="26"/>
      <c r="M94" s="26"/>
      <c r="N94" s="63"/>
      <c r="O94" s="26"/>
      <c r="P94" s="26"/>
    </row>
    <row r="95" spans="1:21">
      <c r="B95" s="63"/>
      <c r="C95" s="63"/>
      <c r="D95" s="63"/>
      <c r="E95" s="1"/>
      <c r="F95" s="26"/>
      <c r="G95" s="26"/>
      <c r="H95" s="26"/>
      <c r="I95" s="26"/>
      <c r="J95" s="26"/>
      <c r="K95" s="26"/>
      <c r="L95" s="26"/>
      <c r="M95" s="26"/>
      <c r="N95" s="63"/>
    </row>
    <row r="96" spans="1:21">
      <c r="B96" s="63"/>
      <c r="C96" s="63"/>
      <c r="D96" s="63"/>
      <c r="E96" s="1"/>
      <c r="F96" s="26"/>
      <c r="G96" s="26"/>
      <c r="H96" s="26"/>
      <c r="I96" s="26"/>
      <c r="J96" s="26"/>
      <c r="K96" s="26"/>
      <c r="L96" s="26"/>
      <c r="M96" s="26"/>
      <c r="N96" s="63"/>
    </row>
    <row r="97" spans="2:14">
      <c r="B97" s="63"/>
      <c r="C97" s="63"/>
      <c r="D97" s="63"/>
      <c r="E97" s="63"/>
      <c r="F97" s="26"/>
      <c r="G97" s="26"/>
      <c r="H97" s="26"/>
      <c r="I97" s="26"/>
      <c r="J97" s="26"/>
      <c r="K97" s="26"/>
      <c r="L97" s="26"/>
      <c r="M97" s="26"/>
      <c r="N97" s="63"/>
    </row>
    <row r="98" spans="2:14">
      <c r="B98" s="63"/>
      <c r="C98" s="63"/>
      <c r="D98" s="63"/>
      <c r="E98" s="63"/>
      <c r="F98" s="26"/>
      <c r="G98" s="26"/>
      <c r="H98" s="26"/>
      <c r="I98" s="26"/>
      <c r="J98" s="26"/>
      <c r="K98" s="26"/>
      <c r="L98" s="26"/>
      <c r="M98" s="26"/>
      <c r="N98" s="63"/>
    </row>
    <row r="99" spans="2:14">
      <c r="B99" s="63"/>
      <c r="C99" s="63"/>
      <c r="D99" s="63"/>
      <c r="E99" s="63"/>
      <c r="F99" s="26"/>
      <c r="G99" s="26"/>
      <c r="H99" s="26"/>
      <c r="I99" s="26"/>
      <c r="J99" s="26"/>
      <c r="K99" s="26"/>
      <c r="L99" s="26"/>
      <c r="M99" s="26"/>
      <c r="N99" s="63"/>
    </row>
    <row r="100" spans="2:14">
      <c r="B100" s="63"/>
      <c r="C100" s="63"/>
      <c r="D100" s="63"/>
      <c r="E100" s="63"/>
      <c r="F100" s="26"/>
      <c r="G100" s="26"/>
      <c r="H100" s="26"/>
      <c r="I100" s="26"/>
      <c r="J100" s="26"/>
      <c r="K100" s="26"/>
      <c r="L100" s="26"/>
      <c r="M100" s="26"/>
      <c r="N100" s="63"/>
    </row>
    <row r="101" spans="2:14">
      <c r="B101" s="63"/>
      <c r="C101" s="63"/>
      <c r="D101" s="63"/>
      <c r="E101" s="63"/>
      <c r="F101" s="26"/>
      <c r="G101" s="26"/>
      <c r="H101" s="26"/>
      <c r="I101" s="26"/>
      <c r="J101" s="26"/>
      <c r="K101" s="26"/>
      <c r="L101" s="26"/>
      <c r="M101" s="26"/>
      <c r="N101" s="63"/>
    </row>
    <row r="102" spans="2:14">
      <c r="B102" s="63"/>
      <c r="C102" s="63"/>
      <c r="D102" s="63"/>
      <c r="E102" s="63"/>
      <c r="F102" s="26"/>
      <c r="G102" s="26"/>
      <c r="H102" s="26"/>
      <c r="I102" s="26"/>
      <c r="J102" s="26"/>
      <c r="K102" s="26"/>
      <c r="L102" s="26"/>
      <c r="M102" s="26"/>
      <c r="N102" s="63"/>
    </row>
    <row r="103" spans="2:14">
      <c r="B103" s="63"/>
      <c r="C103" s="63"/>
      <c r="D103" s="63"/>
      <c r="E103" s="63"/>
      <c r="F103" s="26"/>
      <c r="G103" s="26"/>
      <c r="H103" s="26"/>
      <c r="I103" s="26"/>
      <c r="J103" s="26"/>
      <c r="K103" s="26"/>
      <c r="L103" s="26"/>
      <c r="M103" s="26"/>
      <c r="N103" s="63"/>
    </row>
    <row r="104" spans="2:14">
      <c r="B104" s="63"/>
      <c r="C104" s="63"/>
      <c r="D104" s="63"/>
      <c r="E104" s="63"/>
      <c r="F104" s="26"/>
      <c r="G104" s="26"/>
      <c r="H104" s="26"/>
      <c r="I104" s="26"/>
      <c r="J104" s="26"/>
      <c r="K104" s="26"/>
      <c r="L104" s="26"/>
      <c r="M104" s="26"/>
      <c r="N104" s="63"/>
    </row>
    <row r="105" spans="2:14">
      <c r="B105" s="63"/>
      <c r="C105" s="63"/>
      <c r="D105" s="63"/>
      <c r="E105" s="63"/>
      <c r="F105" s="26"/>
      <c r="G105" s="26"/>
      <c r="H105" s="26"/>
      <c r="I105" s="26"/>
      <c r="J105" s="26"/>
      <c r="K105" s="26"/>
      <c r="L105" s="26"/>
      <c r="M105" s="26"/>
      <c r="N105" s="63"/>
    </row>
    <row r="106" spans="2:14">
      <c r="B106" s="63"/>
      <c r="C106" s="63"/>
      <c r="D106" s="63"/>
      <c r="E106" s="63"/>
      <c r="F106" s="26"/>
      <c r="G106" s="26"/>
      <c r="H106" s="26"/>
      <c r="I106" s="26"/>
      <c r="J106" s="26"/>
      <c r="K106" s="26"/>
      <c r="L106" s="26"/>
      <c r="M106" s="26"/>
      <c r="N106" s="63"/>
    </row>
  </sheetData>
  <sortState ref="A8:U10">
    <sortCondition descending="1" ref="Q8:Q10"/>
  </sortState>
  <mergeCells count="5">
    <mergeCell ref="A1:U1"/>
    <mergeCell ref="A2:D2"/>
    <mergeCell ref="A3:D3"/>
    <mergeCell ref="A4:U4"/>
    <mergeCell ref="A5:U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6 класс</vt:lpstr>
      <vt:lpstr>7 класс</vt:lpstr>
      <vt:lpstr>8 класс</vt:lpstr>
      <vt:lpstr>9 класс</vt:lpstr>
      <vt:lpstr>10 класс</vt:lpstr>
      <vt:lpstr>11 класс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2018-10-18T12:55:18Z</dcterms:modified>
</cp:coreProperties>
</file>